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S:\HSM\A2343_SCB\A2343_Stipendien\Formulare\"/>
    </mc:Choice>
  </mc:AlternateContent>
  <xr:revisionPtr revIDLastSave="0" documentId="8_{29940FF2-7D07-4D11-A7A1-BA2D2FEB6E86}" xr6:coauthVersionLast="46" xr6:coauthVersionMax="46" xr10:uidLastSave="{00000000-0000-0000-0000-000000000000}"/>
  <bookViews>
    <workbookView xWindow="780" yWindow="780" windowWidth="21600" windowHeight="11385" tabRatio="500" xr2:uid="{00000000-000D-0000-FFFF-FFFF00000000}"/>
  </bookViews>
  <sheets>
    <sheet name="Feuil1" sheetId="2" r:id="rId1"/>
  </sheets>
  <definedNames>
    <definedName name="_xlnm.Print_Area" localSheetId="0">Feuil1!$A$1:$K$116</definedName>
  </definedNames>
  <calcPr calcId="191029"/>
  <webPublishing allowPng="1" targetScreenSize="1024x768" dpi="72" codePage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2" l="1"/>
  <c r="D55" i="2"/>
  <c r="D54" i="2"/>
  <c r="D53" i="2"/>
  <c r="E64" i="2"/>
  <c r="E42" i="2"/>
  <c r="E43" i="2"/>
  <c r="E44" i="2"/>
  <c r="E45" i="2"/>
  <c r="E46" i="2"/>
  <c r="E47" i="2"/>
  <c r="E48" i="2"/>
  <c r="E56" i="2"/>
  <c r="E60" i="2" s="1"/>
  <c r="E68" i="2"/>
  <c r="E78" i="2" s="1"/>
  <c r="E69" i="2"/>
  <c r="E70" i="2"/>
  <c r="E71" i="2"/>
  <c r="E72" i="2"/>
  <c r="E73" i="2"/>
  <c r="E74" i="2"/>
  <c r="E75" i="2"/>
  <c r="E76" i="2"/>
  <c r="E77" i="2"/>
  <c r="D48" i="2"/>
  <c r="D78" i="2"/>
  <c r="E85" i="2"/>
  <c r="E82" i="2"/>
  <c r="E83" i="2"/>
  <c r="E84" i="2"/>
  <c r="D56" i="2" l="1"/>
  <c r="D60" i="2" s="1"/>
  <c r="D89" i="2" s="1"/>
  <c r="E89" i="2"/>
</calcChain>
</file>

<file path=xl/sharedStrings.xml><?xml version="1.0" encoding="utf-8"?>
<sst xmlns="http://schemas.openxmlformats.org/spreadsheetml/2006/main" count="98" uniqueCount="76">
  <si>
    <t>Nationalität :</t>
  </si>
  <si>
    <t>Total</t>
  </si>
  <si>
    <t>Unterstützung durch die Eltern</t>
  </si>
  <si>
    <t xml:space="preserve">     </t>
  </si>
  <si>
    <t>Unterschrift Antragsteller:</t>
  </si>
  <si>
    <t>Vater:</t>
  </si>
  <si>
    <t>Mutter:</t>
  </si>
  <si>
    <t>Erstgesuch</t>
  </si>
  <si>
    <t>Folgegesuch</t>
  </si>
  <si>
    <t xml:space="preserve">Total </t>
  </si>
  <si>
    <t>BA</t>
  </si>
  <si>
    <t>MAPAM</t>
  </si>
  <si>
    <t>MATAM</t>
  </si>
  <si>
    <t>MASPAM</t>
  </si>
  <si>
    <t>ES</t>
  </si>
  <si>
    <t>Studium</t>
  </si>
  <si>
    <t>Vorname, Name:</t>
  </si>
  <si>
    <t>Strasse:</t>
  </si>
  <si>
    <t>Ort:</t>
  </si>
  <si>
    <t>Tel.:</t>
  </si>
  <si>
    <t>Mail:</t>
  </si>
  <si>
    <t>Geb. Datum:</t>
  </si>
  <si>
    <t>Anzahl Geschwister in Ausbildung:</t>
  </si>
  <si>
    <t>Hauptfach:</t>
  </si>
  <si>
    <t>HauptfachdozentIn:</t>
  </si>
  <si>
    <t>Geplantes Abschlussjahr:</t>
  </si>
  <si>
    <t>Name Kontoinhaber:</t>
  </si>
  <si>
    <t>Name und Adresse der Bank:</t>
  </si>
  <si>
    <t>IBAN:</t>
  </si>
  <si>
    <t>Kontonummer:</t>
  </si>
  <si>
    <t>Einkommen aus Konzerten</t>
  </si>
  <si>
    <t>Seit wann</t>
  </si>
  <si>
    <t>Name der Institution</t>
  </si>
  <si>
    <t>Mietzins inkl. Nebenkosten:</t>
  </si>
  <si>
    <t>Regelmässige Fahrtkosten:</t>
  </si>
  <si>
    <t>Ausgaben für Nahrungsmittel:</t>
  </si>
  <si>
    <t xml:space="preserve">                                                        </t>
  </si>
  <si>
    <t xml:space="preserve">Ort, Datum:                                                         </t>
  </si>
  <si>
    <t>Stipendien im laufenden Studienjahr</t>
  </si>
  <si>
    <t>Einkommen</t>
  </si>
  <si>
    <t>Ausgaben</t>
  </si>
  <si>
    <t>Einkommen und Stipendien</t>
  </si>
  <si>
    <t>Bankverbindung</t>
  </si>
  <si>
    <t>STIPENDIENFONDS DER DOZENTINNEN UND DOZENTEN DER 
SCHOLA CANTORUM BASILIENSIS
HOCHSCHULE FÜR ALTE MUSIK</t>
  </si>
  <si>
    <t>Persönliche Daten</t>
  </si>
  <si>
    <t>MAMPAM</t>
  </si>
  <si>
    <t>Bitte wählen</t>
  </si>
  <si>
    <t>Ausbildungsgang:</t>
  </si>
  <si>
    <t>Beruf der Eltern:</t>
  </si>
  <si>
    <t>Wohnort der Eltern (Land):</t>
  </si>
  <si>
    <t>Unterstützung durch andere Personen</t>
  </si>
  <si>
    <t>Bekleidung und Schuhe:</t>
  </si>
  <si>
    <t>Versicherungen:</t>
  </si>
  <si>
    <t>Krankenkasse:</t>
  </si>
  <si>
    <t>Unterhalt der Instrumente:</t>
  </si>
  <si>
    <t>Schulgeld:</t>
  </si>
  <si>
    <t>Andere Ausgaben</t>
  </si>
  <si>
    <t>Instrument Miete:</t>
  </si>
  <si>
    <t>Instrumentenkauf:</t>
  </si>
  <si>
    <t>Monatlich</t>
  </si>
  <si>
    <t>Jährlich</t>
  </si>
  <si>
    <t>Std/Woche</t>
  </si>
  <si>
    <t>Art der Gesuche</t>
  </si>
  <si>
    <t>Lehrmittel (Bücher, Musikalien, etc.):</t>
  </si>
  <si>
    <t>Stipendienfonds der DozentInnen der SCB (für das laufende Semester)</t>
  </si>
  <si>
    <t>Antrag Monatlich</t>
  </si>
  <si>
    <t>Differenz zwischen Ein-u.Ausgaben</t>
  </si>
  <si>
    <t>Andere Arbeit 2 (Bitte beschreiben)</t>
  </si>
  <si>
    <t>Andere Arbeit 1 (Bitte beschreiben)</t>
  </si>
  <si>
    <t>Andere Arbeit 3 (Bitte beschreiben)</t>
  </si>
  <si>
    <t>Telefon, Internet:</t>
  </si>
  <si>
    <t>Visum und Empfehlung Hauptfachdozierende/r:</t>
  </si>
  <si>
    <t>Unterschrift Hauptfachdozierende/r:</t>
  </si>
  <si>
    <r>
      <t xml:space="preserve">Wir bitten die Hauptfachdozierenden dieses Gesuchsformular sorgfältig mit der Studentin, dem Studenten zu lesen und die Angaben zu besprechen.
</t>
    </r>
    <r>
      <rPr>
        <sz val="12"/>
        <color rgb="FFFF0000"/>
        <rFont val="Arial"/>
        <family val="2"/>
      </rPr>
      <t>Der Antrag hat nur Gültigkeit mit Empfehlung und Unterschrift der HauptfachdozentIn.</t>
    </r>
  </si>
  <si>
    <t>Semester</t>
  </si>
  <si>
    <r>
      <t xml:space="preserve">Bitte die farbigen Zellen ausfüllen und das Formular unterschreiben                                                                                                  Vom Hauptfachdozierenden bewerten und unterschreiben lassen                                                                                                           
Per Email schicken an: </t>
    </r>
    <r>
      <rPr>
        <b/>
        <sz val="14"/>
        <color rgb="FFFF0000"/>
        <rFont val="Arial"/>
        <family val="2"/>
      </rPr>
      <t>stipendienfonds.scb.hsm@fhnw.ch</t>
    </r>
    <r>
      <rPr>
        <sz val="14"/>
        <color rgb="FFFF0000"/>
        <rFont val="Arial"/>
        <family val="2"/>
      </rPr>
      <t xml:space="preserve">
oder im Fach von </t>
    </r>
    <r>
      <rPr>
        <b/>
        <sz val="14"/>
        <color rgb="FFFF0000"/>
        <rFont val="Arial"/>
        <family val="2"/>
      </rPr>
      <t xml:space="preserve">Christelle Cazaux (Haus 4, EG) </t>
    </r>
    <r>
      <rPr>
        <sz val="14"/>
        <color rgb="FFFF0000"/>
        <rFont val="Arial"/>
        <family val="2"/>
      </rPr>
      <t>hinterlegen.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</si>
</sst>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#,##0_ ;[Red]\-#,##0\ "/>
    <numFmt numFmtId="166" formatCode="d/m/yy;@"/>
    <numFmt numFmtId="167" formatCode="_-* #,##0\ [$CHF]_-;\-* #,##0\ [$CHF]_-;_-* &quot;-&quot;\ [$CHF]_-;_-@_-"/>
    <numFmt numFmtId="168" formatCode="dd/mm/yy;@"/>
  </numFmts>
  <fonts count="14" x14ac:knownFonts="1"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u/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i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8" fillId="0" borderId="0" xfId="0" applyFont="1" applyBorder="1" applyAlignment="1"/>
    <xf numFmtId="0" fontId="1" fillId="0" borderId="19" xfId="0" applyFont="1" applyBorder="1"/>
    <xf numFmtId="0" fontId="1" fillId="0" borderId="20" xfId="0" applyFont="1" applyBorder="1"/>
    <xf numFmtId="0" fontId="1" fillId="0" borderId="6" xfId="0" applyFont="1" applyBorder="1"/>
    <xf numFmtId="0" fontId="8" fillId="0" borderId="0" xfId="0" applyFont="1" applyBorder="1"/>
    <xf numFmtId="0" fontId="1" fillId="0" borderId="5" xfId="0" applyFont="1" applyBorder="1"/>
    <xf numFmtId="0" fontId="1" fillId="0" borderId="5" xfId="0" applyFont="1" applyBorder="1" applyAlignment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/>
    <xf numFmtId="0" fontId="1" fillId="0" borderId="21" xfId="0" applyFont="1" applyBorder="1"/>
    <xf numFmtId="0" fontId="8" fillId="0" borderId="21" xfId="0" applyFont="1" applyBorder="1"/>
    <xf numFmtId="0" fontId="8" fillId="0" borderId="20" xfId="0" applyFont="1" applyBorder="1"/>
    <xf numFmtId="0" fontId="1" fillId="0" borderId="3" xfId="0" applyFont="1" applyBorder="1"/>
    <xf numFmtId="0" fontId="1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3" borderId="0" xfId="0" applyFont="1" applyFill="1" applyBorder="1" applyAlignment="1">
      <alignment horizontal="right" vertical="center" wrapText="1"/>
    </xf>
    <xf numFmtId="165" fontId="2" fillId="3" borderId="0" xfId="0" applyNumberFormat="1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right" vertical="center" wrapText="1"/>
    </xf>
    <xf numFmtId="0" fontId="1" fillId="3" borderId="0" xfId="0" applyFont="1" applyFill="1" applyBorder="1"/>
    <xf numFmtId="0" fontId="11" fillId="3" borderId="1" xfId="0" applyFont="1" applyFill="1" applyBorder="1" applyAlignment="1">
      <alignment horizontal="right"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8" fillId="3" borderId="0" xfId="0" applyFont="1" applyFill="1" applyBorder="1"/>
    <xf numFmtId="0" fontId="1" fillId="3" borderId="28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 wrapText="1"/>
    </xf>
    <xf numFmtId="0" fontId="1" fillId="4" borderId="29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/>
    <xf numFmtId="0" fontId="2" fillId="3" borderId="0" xfId="0" applyFont="1" applyFill="1" applyBorder="1" applyAlignment="1">
      <alignment vertical="center"/>
    </xf>
    <xf numFmtId="0" fontId="0" fillId="0" borderId="21" xfId="0" applyBorder="1"/>
    <xf numFmtId="0" fontId="1" fillId="0" borderId="4" xfId="0" applyFont="1" applyBorder="1"/>
    <xf numFmtId="0" fontId="1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/>
    </xf>
    <xf numFmtId="0" fontId="1" fillId="4" borderId="24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/>
    <xf numFmtId="0" fontId="1" fillId="3" borderId="28" xfId="0" applyFont="1" applyFill="1" applyBorder="1" applyAlignment="1">
      <alignment vertical="center"/>
    </xf>
    <xf numFmtId="0" fontId="0" fillId="0" borderId="5" xfId="0" applyBorder="1"/>
    <xf numFmtId="0" fontId="1" fillId="4" borderId="28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3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3" borderId="12" xfId="0" applyFont="1" applyFill="1" applyBorder="1" applyAlignment="1">
      <alignment horizontal="right" vertical="center" wrapText="1"/>
    </xf>
    <xf numFmtId="0" fontId="1" fillId="3" borderId="16" xfId="0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0" fontId="3" fillId="3" borderId="31" xfId="0" applyFont="1" applyFill="1" applyBorder="1" applyAlignment="1" applyProtection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9" xfId="0" applyFont="1" applyFill="1" applyBorder="1" applyAlignment="1" applyProtection="1">
      <alignment vertical="center" wrapText="1"/>
    </xf>
    <xf numFmtId="166" fontId="1" fillId="4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 wrapText="1"/>
    </xf>
    <xf numFmtId="0" fontId="1" fillId="0" borderId="0" xfId="0" applyFont="1" applyBorder="1"/>
    <xf numFmtId="167" fontId="2" fillId="3" borderId="0" xfId="0" applyNumberFormat="1" applyFont="1" applyFill="1" applyBorder="1" applyAlignment="1" applyProtection="1">
      <alignment horizontal="left" vertical="center"/>
    </xf>
    <xf numFmtId="167" fontId="2" fillId="0" borderId="0" xfId="0" applyNumberFormat="1" applyFont="1" applyBorder="1" applyAlignment="1">
      <alignment horizontal="left" vertical="center"/>
    </xf>
    <xf numFmtId="0" fontId="1" fillId="4" borderId="2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4" borderId="30" xfId="0" applyFont="1" applyFill="1" applyBorder="1" applyAlignment="1" applyProtection="1">
      <alignment horizontal="left" vertical="center" wrapText="1"/>
      <protection locked="0"/>
    </xf>
    <xf numFmtId="167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43" xfId="0" applyNumberFormat="1" applyFont="1" applyFill="1" applyBorder="1" applyAlignment="1">
      <alignment horizontal="right" vertical="center" wrapText="1"/>
    </xf>
    <xf numFmtId="167" fontId="1" fillId="3" borderId="25" xfId="0" applyNumberFormat="1" applyFont="1" applyFill="1" applyBorder="1" applyAlignment="1">
      <alignment horizontal="right" vertical="center" wrapText="1"/>
    </xf>
    <xf numFmtId="167" fontId="1" fillId="4" borderId="30" xfId="0" applyNumberFormat="1" applyFont="1" applyFill="1" applyBorder="1" applyAlignment="1" applyProtection="1">
      <alignment horizontal="right" vertical="center" wrapText="1"/>
      <protection locked="0"/>
    </xf>
    <xf numFmtId="167" fontId="2" fillId="3" borderId="8" xfId="0" applyNumberFormat="1" applyFont="1" applyFill="1" applyBorder="1" applyAlignment="1">
      <alignment horizontal="right" vertical="center" wrapText="1"/>
    </xf>
    <xf numFmtId="167" fontId="2" fillId="3" borderId="10" xfId="0" applyNumberFormat="1" applyFont="1" applyFill="1" applyBorder="1" applyAlignment="1">
      <alignment horizontal="right" vertical="center" wrapText="1"/>
    </xf>
    <xf numFmtId="167" fontId="1" fillId="4" borderId="28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23" xfId="0" applyNumberFormat="1" applyFont="1" applyFill="1" applyBorder="1" applyAlignment="1">
      <alignment horizontal="right" vertical="center" wrapText="1"/>
    </xf>
    <xf numFmtId="167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26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/>
    </xf>
    <xf numFmtId="167" fontId="2" fillId="3" borderId="4" xfId="0" applyNumberFormat="1" applyFont="1" applyFill="1" applyBorder="1" applyAlignment="1">
      <alignment horizontal="right" vertical="center"/>
    </xf>
    <xf numFmtId="167" fontId="2" fillId="4" borderId="1" xfId="0" applyNumberFormat="1" applyFont="1" applyFill="1" applyBorder="1" applyAlignment="1" applyProtection="1">
      <alignment horizontal="right" vertical="center"/>
      <protection locked="0"/>
    </xf>
    <xf numFmtId="167" fontId="2" fillId="0" borderId="4" xfId="0" applyNumberFormat="1" applyFont="1" applyBorder="1" applyAlignment="1">
      <alignment horizontal="right" vertical="center"/>
    </xf>
    <xf numFmtId="167" fontId="2" fillId="3" borderId="1" xfId="0" applyNumberFormat="1" applyFont="1" applyFill="1" applyBorder="1" applyAlignment="1" applyProtection="1">
      <alignment horizontal="right" vertical="center"/>
    </xf>
    <xf numFmtId="167" fontId="2" fillId="3" borderId="1" xfId="0" applyNumberFormat="1" applyFont="1" applyFill="1" applyBorder="1" applyAlignment="1">
      <alignment horizontal="right" vertical="center" wrapText="1"/>
    </xf>
    <xf numFmtId="167" fontId="2" fillId="3" borderId="10" xfId="0" applyNumberFormat="1" applyFont="1" applyFill="1" applyBorder="1" applyAlignment="1" applyProtection="1">
      <alignment horizontal="right" vertical="center" wrapText="1"/>
      <protection hidden="1"/>
    </xf>
    <xf numFmtId="166" fontId="1" fillId="3" borderId="8" xfId="0" applyNumberFormat="1" applyFont="1" applyFill="1" applyBorder="1" applyAlignment="1" applyProtection="1">
      <alignment horizontal="left" vertical="center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3" borderId="2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67" fontId="1" fillId="3" borderId="45" xfId="0" applyNumberFormat="1" applyFont="1" applyFill="1" applyBorder="1" applyAlignment="1">
      <alignment horizontal="right" vertical="center" wrapText="1"/>
    </xf>
    <xf numFmtId="167" fontId="1" fillId="3" borderId="38" xfId="0" applyNumberFormat="1" applyFont="1" applyFill="1" applyBorder="1" applyAlignment="1" applyProtection="1">
      <alignment horizontal="right" vertical="center" wrapText="1"/>
    </xf>
    <xf numFmtId="167" fontId="1" fillId="4" borderId="43" xfId="0" applyNumberFormat="1" applyFont="1" applyFill="1" applyBorder="1" applyAlignment="1" applyProtection="1">
      <alignment horizontal="right" vertical="center" wrapText="1"/>
      <protection locked="0"/>
    </xf>
    <xf numFmtId="167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4" borderId="32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8" fontId="1" fillId="4" borderId="40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36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1" fillId="4" borderId="35" xfId="0" applyFont="1" applyFill="1" applyBorder="1" applyAlignment="1" applyProtection="1">
      <alignment horizontal="left"/>
      <protection locked="0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/>
      <protection locked="0"/>
    </xf>
    <xf numFmtId="0" fontId="1" fillId="4" borderId="44" xfId="0" applyFont="1" applyFill="1" applyBorder="1" applyAlignment="1" applyProtection="1">
      <alignment horizontal="left" vertical="center" wrapText="1"/>
      <protection locked="0"/>
    </xf>
    <xf numFmtId="0" fontId="1" fillId="4" borderId="45" xfId="0" applyFont="1" applyFill="1" applyBorder="1" applyAlignment="1" applyProtection="1">
      <alignment horizontal="left" vertical="center" wrapText="1"/>
      <protection locked="0"/>
    </xf>
    <xf numFmtId="0" fontId="1" fillId="3" borderId="37" xfId="0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3" borderId="49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47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4" borderId="41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4" borderId="34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0" applyFont="1" applyBorder="1" applyProtection="1"/>
    <xf numFmtId="0" fontId="3" fillId="3" borderId="31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1" fillId="4" borderId="34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14" xfId="0" applyFont="1" applyFill="1" applyBorder="1" applyAlignment="1" applyProtection="1">
      <alignment horizontal="left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33" xfId="0" applyFont="1" applyFill="1" applyBorder="1" applyAlignment="1" applyProtection="1">
      <alignment horizontal="left" wrapText="1"/>
      <protection locked="0"/>
    </xf>
    <xf numFmtId="0" fontId="1" fillId="4" borderId="23" xfId="0" applyFont="1" applyFill="1" applyBorder="1" applyAlignment="1" applyProtection="1">
      <alignment horizontal="left" wrapText="1"/>
      <protection locked="0"/>
    </xf>
  </cellXfs>
  <cellStyles count="16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BH169"/>
  <sheetViews>
    <sheetView showGridLines="0" tabSelected="1" workbookViewId="0">
      <selection activeCell="D76" sqref="D76"/>
    </sheetView>
  </sheetViews>
  <sheetFormatPr baseColWidth="10" defaultColWidth="10.875" defaultRowHeight="15" x14ac:dyDescent="0.2"/>
  <cols>
    <col min="1" max="1" width="5.125" style="5" customWidth="1"/>
    <col min="2" max="2" width="12" style="5" customWidth="1"/>
    <col min="3" max="3" width="42.5" style="4" customWidth="1"/>
    <col min="4" max="4" width="13.375" style="5" customWidth="1"/>
    <col min="5" max="5" width="15.5" style="5" customWidth="1"/>
    <col min="6" max="6" width="10.875" style="5" customWidth="1"/>
    <col min="7" max="7" width="4" style="5" customWidth="1"/>
    <col min="8" max="8" width="7.625" style="5" customWidth="1"/>
    <col min="9" max="9" width="9" style="5" customWidth="1"/>
    <col min="10" max="10" width="17.375" style="5" customWidth="1"/>
    <col min="11" max="11" width="6" style="5" customWidth="1"/>
    <col min="12" max="12" width="26.375" style="5" customWidth="1"/>
    <col min="13" max="13" width="7" style="5" customWidth="1"/>
    <col min="14" max="28" width="10.875" style="5"/>
    <col min="29" max="29" width="10.875" style="30"/>
    <col min="30" max="51" width="10.875" style="5"/>
    <col min="52" max="52" width="19.375" style="5" customWidth="1"/>
    <col min="53" max="53" width="2.625" style="5" customWidth="1"/>
    <col min="54" max="54" width="4.375" style="5" customWidth="1"/>
    <col min="55" max="55" width="4.875" style="5" customWidth="1"/>
    <col min="56" max="56" width="3.375" style="5" customWidth="1"/>
    <col min="57" max="57" width="2.375" style="5" customWidth="1"/>
    <col min="58" max="58" width="12" style="5" customWidth="1"/>
    <col min="59" max="59" width="5" style="5" customWidth="1"/>
    <col min="60" max="16384" width="10.875" style="5"/>
  </cols>
  <sheetData>
    <row r="1" spans="1:12" ht="15.75" thickBot="1" x14ac:dyDescent="0.25">
      <c r="A1" s="10"/>
      <c r="B1" s="11"/>
      <c r="C1" s="26"/>
      <c r="D1" s="11"/>
      <c r="E1" s="11"/>
      <c r="F1" s="11"/>
      <c r="G1" s="11"/>
      <c r="H1" s="11"/>
      <c r="I1" s="11"/>
      <c r="J1" s="11"/>
      <c r="K1" s="27"/>
    </row>
    <row r="2" spans="1:12" ht="69" customHeight="1" thickBot="1" x14ac:dyDescent="0.3">
      <c r="A2" s="12"/>
      <c r="B2" s="28"/>
      <c r="C2" s="210" t="s">
        <v>43</v>
      </c>
      <c r="D2" s="211"/>
      <c r="E2" s="211"/>
      <c r="F2" s="211"/>
      <c r="G2" s="211"/>
      <c r="H2" s="211"/>
      <c r="I2" s="212"/>
      <c r="J2" s="52"/>
      <c r="K2" s="67"/>
      <c r="L2" s="1"/>
    </row>
    <row r="3" spans="1:12" ht="18" customHeight="1" x14ac:dyDescent="0.2">
      <c r="A3" s="12"/>
      <c r="B3" s="28"/>
      <c r="C3" s="13"/>
      <c r="D3" s="28"/>
      <c r="E3" s="28"/>
      <c r="F3" s="28"/>
      <c r="G3" s="28"/>
      <c r="H3" s="28"/>
      <c r="I3" s="28"/>
      <c r="J3" s="90"/>
      <c r="K3" s="14"/>
    </row>
    <row r="4" spans="1:12" s="32" customFormat="1" ht="12.95" hidden="1" customHeight="1" x14ac:dyDescent="0.2">
      <c r="A4" s="62"/>
      <c r="B4" s="56"/>
      <c r="C4" s="63"/>
      <c r="D4" s="56"/>
      <c r="E4" s="56"/>
      <c r="F4" s="56"/>
      <c r="G4" s="56"/>
      <c r="H4" s="56"/>
      <c r="I4" s="56"/>
      <c r="J4" s="56"/>
      <c r="K4" s="64"/>
    </row>
    <row r="5" spans="1:12" ht="24" customHeight="1" x14ac:dyDescent="0.2">
      <c r="A5" s="12"/>
      <c r="C5" s="204" t="s">
        <v>75</v>
      </c>
      <c r="D5" s="205"/>
      <c r="E5" s="205"/>
      <c r="F5" s="205"/>
      <c r="G5" s="205"/>
      <c r="H5" s="205"/>
      <c r="I5" s="206"/>
      <c r="J5" s="101"/>
      <c r="K5" s="15"/>
      <c r="L5" s="1"/>
    </row>
    <row r="6" spans="1:12" ht="90.95" customHeight="1" x14ac:dyDescent="0.2">
      <c r="A6" s="12"/>
      <c r="B6" s="100"/>
      <c r="C6" s="207"/>
      <c r="D6" s="208"/>
      <c r="E6" s="208"/>
      <c r="F6" s="208"/>
      <c r="G6" s="208"/>
      <c r="H6" s="208"/>
      <c r="I6" s="209"/>
      <c r="J6" s="100"/>
      <c r="K6" s="15"/>
      <c r="L6" s="1"/>
    </row>
    <row r="7" spans="1:12" ht="18" x14ac:dyDescent="0.2">
      <c r="A7" s="12"/>
      <c r="B7" s="29"/>
      <c r="C7" s="203"/>
      <c r="D7" s="203"/>
      <c r="E7" s="203"/>
      <c r="F7" s="203"/>
      <c r="G7" s="203"/>
      <c r="H7" s="203"/>
      <c r="I7" s="203"/>
      <c r="J7" s="16"/>
      <c r="K7" s="15"/>
      <c r="L7" s="1"/>
    </row>
    <row r="8" spans="1:12" ht="0.95" customHeight="1" thickBot="1" x14ac:dyDescent="0.25">
      <c r="A8" s="12"/>
      <c r="B8" s="29"/>
      <c r="C8" s="16"/>
      <c r="D8" s="16"/>
      <c r="E8" s="16"/>
      <c r="F8" s="16"/>
      <c r="G8" s="16"/>
      <c r="H8" s="16"/>
      <c r="I8" s="16"/>
      <c r="J8" s="16"/>
      <c r="K8" s="15"/>
      <c r="L8" s="1"/>
    </row>
    <row r="9" spans="1:12" ht="17.100000000000001" customHeight="1" thickBot="1" x14ac:dyDescent="0.25">
      <c r="A9" s="12"/>
      <c r="B9" s="28"/>
      <c r="C9" s="58" t="s">
        <v>62</v>
      </c>
      <c r="D9" s="50" t="s">
        <v>46</v>
      </c>
      <c r="E9" s="28"/>
      <c r="F9" s="28"/>
      <c r="G9" s="28"/>
      <c r="H9" s="2"/>
      <c r="I9" s="2"/>
      <c r="J9" s="2"/>
      <c r="K9" s="15"/>
      <c r="L9" s="1"/>
    </row>
    <row r="10" spans="1:12" ht="17.100000000000001" customHeight="1" x14ac:dyDescent="0.2">
      <c r="A10" s="12"/>
      <c r="B10" s="65"/>
      <c r="C10" s="74"/>
      <c r="D10" s="94"/>
      <c r="E10" s="95"/>
      <c r="F10" s="95"/>
      <c r="G10" s="95"/>
      <c r="H10" s="96"/>
      <c r="I10" s="96"/>
      <c r="J10" s="2"/>
      <c r="K10" s="15"/>
      <c r="L10" s="1"/>
    </row>
    <row r="11" spans="1:12" ht="0.95" customHeight="1" thickBot="1" x14ac:dyDescent="0.25">
      <c r="A11" s="12"/>
      <c r="B11" s="28"/>
      <c r="C11" s="40"/>
      <c r="D11" s="213"/>
      <c r="E11" s="213"/>
      <c r="F11" s="213"/>
      <c r="G11" s="213"/>
      <c r="H11" s="213"/>
      <c r="I11" s="95"/>
      <c r="J11" s="28"/>
      <c r="K11" s="14"/>
    </row>
    <row r="12" spans="1:12" ht="18.75" thickBot="1" x14ac:dyDescent="0.25">
      <c r="A12" s="12"/>
      <c r="B12" s="28"/>
      <c r="C12" s="58" t="s">
        <v>44</v>
      </c>
      <c r="D12" s="218"/>
      <c r="E12" s="218"/>
      <c r="F12" s="218"/>
      <c r="G12" s="218"/>
      <c r="H12" s="218"/>
      <c r="I12" s="96"/>
      <c r="J12" s="28"/>
      <c r="K12" s="14"/>
    </row>
    <row r="13" spans="1:12" x14ac:dyDescent="0.2">
      <c r="A13" s="12"/>
      <c r="B13" s="28"/>
      <c r="C13" s="41" t="s">
        <v>16</v>
      </c>
      <c r="D13" s="226"/>
      <c r="E13" s="226"/>
      <c r="F13" s="226"/>
      <c r="G13" s="226"/>
      <c r="H13" s="226"/>
      <c r="I13" s="227"/>
      <c r="J13" s="28"/>
      <c r="K13" s="14"/>
    </row>
    <row r="14" spans="1:12" x14ac:dyDescent="0.2">
      <c r="A14" s="12"/>
      <c r="B14" s="28"/>
      <c r="C14" s="177" t="s">
        <v>17</v>
      </c>
      <c r="D14" s="179"/>
      <c r="E14" s="179"/>
      <c r="F14" s="179"/>
      <c r="G14" s="179"/>
      <c r="H14" s="179"/>
      <c r="I14" s="180"/>
      <c r="J14" s="28"/>
      <c r="K14" s="14"/>
    </row>
    <row r="15" spans="1:12" x14ac:dyDescent="0.2">
      <c r="A15" s="12"/>
      <c r="B15" s="73"/>
      <c r="C15" s="178"/>
      <c r="D15" s="179"/>
      <c r="E15" s="179"/>
      <c r="F15" s="179"/>
      <c r="G15" s="179"/>
      <c r="H15" s="179"/>
      <c r="I15" s="180"/>
      <c r="J15" s="73"/>
      <c r="K15" s="14"/>
    </row>
    <row r="16" spans="1:12" x14ac:dyDescent="0.2">
      <c r="A16" s="12"/>
      <c r="B16" s="28"/>
      <c r="C16" s="42" t="s">
        <v>18</v>
      </c>
      <c r="D16" s="219" t="s">
        <v>3</v>
      </c>
      <c r="E16" s="220"/>
      <c r="F16" s="220"/>
      <c r="G16" s="220"/>
      <c r="H16" s="220"/>
      <c r="I16" s="221"/>
      <c r="J16" s="28"/>
      <c r="K16" s="14"/>
    </row>
    <row r="17" spans="1:12" x14ac:dyDescent="0.2">
      <c r="A17" s="12"/>
      <c r="B17" s="28"/>
      <c r="C17" s="42" t="s">
        <v>19</v>
      </c>
      <c r="D17" s="219"/>
      <c r="E17" s="220"/>
      <c r="F17" s="220"/>
      <c r="G17" s="220"/>
      <c r="H17" s="220"/>
      <c r="I17" s="221"/>
      <c r="J17" s="28"/>
      <c r="K17" s="14"/>
    </row>
    <row r="18" spans="1:12" x14ac:dyDescent="0.2">
      <c r="A18" s="12"/>
      <c r="B18" s="28"/>
      <c r="C18" s="42" t="s">
        <v>20</v>
      </c>
      <c r="D18" s="219"/>
      <c r="E18" s="220"/>
      <c r="F18" s="220"/>
      <c r="G18" s="220"/>
      <c r="H18" s="220"/>
      <c r="I18" s="221"/>
      <c r="J18" s="28"/>
      <c r="K18" s="14"/>
    </row>
    <row r="19" spans="1:12" x14ac:dyDescent="0.2">
      <c r="A19" s="12"/>
      <c r="B19" s="28"/>
      <c r="C19" s="42" t="s">
        <v>21</v>
      </c>
      <c r="D19" s="222"/>
      <c r="E19" s="223"/>
      <c r="F19" s="223"/>
      <c r="G19" s="223"/>
      <c r="H19" s="223"/>
      <c r="I19" s="224"/>
      <c r="J19" s="28"/>
      <c r="K19" s="14"/>
    </row>
    <row r="20" spans="1:12" x14ac:dyDescent="0.2">
      <c r="A20" s="12"/>
      <c r="B20" s="28"/>
      <c r="C20" s="42" t="s">
        <v>0</v>
      </c>
      <c r="D20" s="225"/>
      <c r="E20" s="223"/>
      <c r="F20" s="223"/>
      <c r="G20" s="223"/>
      <c r="H20" s="223"/>
      <c r="I20" s="224"/>
      <c r="J20" s="28"/>
      <c r="K20" s="14"/>
    </row>
    <row r="21" spans="1:12" ht="15.75" thickBot="1" x14ac:dyDescent="0.25">
      <c r="A21" s="12"/>
      <c r="B21" s="28"/>
      <c r="C21" s="47" t="s">
        <v>49</v>
      </c>
      <c r="D21" s="175"/>
      <c r="E21" s="175"/>
      <c r="F21" s="175"/>
      <c r="G21" s="175"/>
      <c r="H21" s="175"/>
      <c r="I21" s="176"/>
      <c r="J21" s="28"/>
      <c r="K21" s="14"/>
    </row>
    <row r="22" spans="1:12" x14ac:dyDescent="0.2">
      <c r="A22" s="12"/>
      <c r="B22" s="28"/>
      <c r="C22" s="216" t="s">
        <v>48</v>
      </c>
      <c r="D22" s="79" t="s">
        <v>5</v>
      </c>
      <c r="E22" s="150"/>
      <c r="F22" s="150"/>
      <c r="G22" s="150"/>
      <c r="H22" s="150"/>
      <c r="I22" s="151"/>
      <c r="J22" s="28"/>
      <c r="K22" s="14"/>
    </row>
    <row r="23" spans="1:12" ht="15.75" thickBot="1" x14ac:dyDescent="0.25">
      <c r="A23" s="12"/>
      <c r="B23" s="28"/>
      <c r="C23" s="216"/>
      <c r="D23" s="80" t="s">
        <v>6</v>
      </c>
      <c r="E23" s="150"/>
      <c r="F23" s="150"/>
      <c r="G23" s="150"/>
      <c r="H23" s="150"/>
      <c r="I23" s="151"/>
      <c r="J23" s="28"/>
      <c r="K23" s="14"/>
    </row>
    <row r="24" spans="1:12" ht="15.75" thickBot="1" x14ac:dyDescent="0.25">
      <c r="A24" s="12"/>
      <c r="B24" s="28"/>
      <c r="C24" s="43" t="s">
        <v>22</v>
      </c>
      <c r="D24" s="217"/>
      <c r="E24" s="161"/>
      <c r="F24" s="161"/>
      <c r="G24" s="161"/>
      <c r="H24" s="161"/>
      <c r="I24" s="162"/>
      <c r="J24" s="28"/>
      <c r="K24" s="14"/>
    </row>
    <row r="25" spans="1:12" ht="15" customHeight="1" thickBot="1" x14ac:dyDescent="0.25">
      <c r="A25" s="12"/>
      <c r="B25" s="28"/>
      <c r="C25" s="36"/>
      <c r="D25" s="28"/>
      <c r="E25" s="28"/>
      <c r="F25" s="28"/>
      <c r="G25" s="28"/>
      <c r="H25" s="2"/>
      <c r="I25" s="2"/>
      <c r="J25" s="2"/>
      <c r="K25" s="14"/>
    </row>
    <row r="26" spans="1:12" ht="15.75" hidden="1" thickBot="1" x14ac:dyDescent="0.25">
      <c r="A26" s="12"/>
      <c r="B26" s="28"/>
      <c r="C26" s="36"/>
      <c r="D26" s="90"/>
      <c r="E26" s="90"/>
      <c r="F26" s="90"/>
      <c r="G26" s="90"/>
      <c r="H26" s="2"/>
      <c r="I26" s="2"/>
      <c r="J26" s="2"/>
      <c r="K26" s="14"/>
    </row>
    <row r="27" spans="1:12" ht="18.75" thickBot="1" x14ac:dyDescent="0.25">
      <c r="A27" s="12"/>
      <c r="B27" s="28"/>
      <c r="C27" s="60" t="s">
        <v>15</v>
      </c>
      <c r="D27" s="90"/>
      <c r="E27" s="90"/>
      <c r="F27" s="90"/>
      <c r="G27" s="90"/>
      <c r="H27" s="2"/>
      <c r="I27" s="2"/>
      <c r="J27" s="2"/>
      <c r="K27" s="15"/>
      <c r="L27" s="2"/>
    </row>
    <row r="28" spans="1:12" ht="15.75" thickBot="1" x14ac:dyDescent="0.25">
      <c r="A28" s="12"/>
      <c r="B28" s="28"/>
      <c r="C28" s="66" t="s">
        <v>47</v>
      </c>
      <c r="D28" s="68" t="s">
        <v>46</v>
      </c>
      <c r="E28" s="28"/>
      <c r="F28" s="28"/>
      <c r="G28" s="28"/>
      <c r="H28" s="2"/>
      <c r="I28" s="2"/>
      <c r="J28" s="2"/>
      <c r="K28" s="15"/>
      <c r="L28" s="2"/>
    </row>
    <row r="29" spans="1:12" x14ac:dyDescent="0.2">
      <c r="A29" s="12"/>
      <c r="B29" s="28"/>
      <c r="C29" s="38" t="s">
        <v>23</v>
      </c>
      <c r="D29" s="193"/>
      <c r="E29" s="194"/>
      <c r="F29" s="194"/>
      <c r="G29" s="194"/>
      <c r="H29" s="194"/>
      <c r="I29" s="195"/>
      <c r="J29" s="2"/>
      <c r="K29" s="15"/>
      <c r="L29" s="2"/>
    </row>
    <row r="30" spans="1:12" x14ac:dyDescent="0.2">
      <c r="A30" s="12"/>
      <c r="B30" s="28"/>
      <c r="C30" s="38" t="s">
        <v>24</v>
      </c>
      <c r="D30" s="196"/>
      <c r="E30" s="197"/>
      <c r="F30" s="197"/>
      <c r="G30" s="197"/>
      <c r="H30" s="197"/>
      <c r="I30" s="198"/>
      <c r="J30" s="2"/>
      <c r="K30" s="15"/>
      <c r="L30" s="2"/>
    </row>
    <row r="31" spans="1:12" ht="15.75" thickBot="1" x14ac:dyDescent="0.25">
      <c r="A31" s="12"/>
      <c r="B31" s="28"/>
      <c r="C31" s="39" t="s">
        <v>25</v>
      </c>
      <c r="D31" s="160"/>
      <c r="E31" s="161"/>
      <c r="F31" s="161"/>
      <c r="G31" s="161"/>
      <c r="H31" s="161"/>
      <c r="I31" s="162"/>
      <c r="J31" s="2"/>
      <c r="K31" s="15"/>
      <c r="L31" s="2"/>
    </row>
    <row r="32" spans="1:12" x14ac:dyDescent="0.2">
      <c r="A32" s="12"/>
      <c r="B32" s="28"/>
      <c r="C32" s="36"/>
      <c r="D32" s="28"/>
      <c r="E32" s="28"/>
      <c r="F32" s="28"/>
      <c r="G32" s="28"/>
      <c r="H32" s="2"/>
      <c r="I32" s="2"/>
      <c r="J32" s="2"/>
      <c r="K32" s="15"/>
      <c r="L32" s="2"/>
    </row>
    <row r="33" spans="1:12" ht="0.95" customHeight="1" thickBot="1" x14ac:dyDescent="0.25">
      <c r="A33" s="12"/>
      <c r="B33" s="28"/>
      <c r="C33" s="36"/>
      <c r="D33" s="28"/>
      <c r="E33" s="28"/>
      <c r="F33" s="28"/>
      <c r="G33" s="28"/>
      <c r="H33" s="2"/>
      <c r="I33" s="2"/>
      <c r="J33" s="2"/>
      <c r="K33" s="15"/>
      <c r="L33" s="2"/>
    </row>
    <row r="34" spans="1:12" ht="18.75" thickBot="1" x14ac:dyDescent="0.25">
      <c r="A34" s="12"/>
      <c r="B34" s="28"/>
      <c r="C34" s="60" t="s">
        <v>42</v>
      </c>
      <c r="D34" s="90"/>
      <c r="E34" s="90"/>
      <c r="F34" s="90"/>
      <c r="G34" s="90"/>
      <c r="H34" s="2"/>
      <c r="I34" s="2"/>
      <c r="J34" s="2"/>
      <c r="K34" s="15"/>
      <c r="L34" s="2"/>
    </row>
    <row r="35" spans="1:12" x14ac:dyDescent="0.2">
      <c r="A35" s="12"/>
      <c r="B35" s="28"/>
      <c r="C35" s="44" t="s">
        <v>26</v>
      </c>
      <c r="D35" s="163"/>
      <c r="E35" s="164"/>
      <c r="F35" s="164"/>
      <c r="G35" s="164"/>
      <c r="H35" s="164"/>
      <c r="I35" s="165"/>
      <c r="J35" s="2"/>
      <c r="K35" s="15"/>
      <c r="L35" s="2"/>
    </row>
    <row r="36" spans="1:12" ht="33.950000000000003" customHeight="1" x14ac:dyDescent="0.2">
      <c r="A36" s="12"/>
      <c r="B36" s="28"/>
      <c r="C36" s="38" t="s">
        <v>27</v>
      </c>
      <c r="D36" s="166"/>
      <c r="E36" s="167"/>
      <c r="F36" s="167"/>
      <c r="G36" s="167"/>
      <c r="H36" s="167"/>
      <c r="I36" s="168"/>
      <c r="J36" s="2"/>
      <c r="K36" s="15"/>
      <c r="L36" s="2"/>
    </row>
    <row r="37" spans="1:12" x14ac:dyDescent="0.2">
      <c r="A37" s="12"/>
      <c r="B37" s="28"/>
      <c r="C37" s="45" t="s">
        <v>28</v>
      </c>
      <c r="D37" s="169"/>
      <c r="E37" s="170"/>
      <c r="F37" s="170"/>
      <c r="G37" s="170"/>
      <c r="H37" s="170"/>
      <c r="I37" s="171"/>
      <c r="J37" s="2"/>
      <c r="K37" s="15"/>
      <c r="L37" s="2"/>
    </row>
    <row r="38" spans="1:12" ht="15.75" thickBot="1" x14ac:dyDescent="0.25">
      <c r="A38" s="12"/>
      <c r="B38" s="28"/>
      <c r="C38" s="46" t="s">
        <v>29</v>
      </c>
      <c r="D38" s="172"/>
      <c r="E38" s="173"/>
      <c r="F38" s="173"/>
      <c r="G38" s="173"/>
      <c r="H38" s="173"/>
      <c r="I38" s="174"/>
      <c r="J38" s="2"/>
      <c r="K38" s="15"/>
      <c r="L38" s="2"/>
    </row>
    <row r="39" spans="1:12" ht="15.75" thickBot="1" x14ac:dyDescent="0.25">
      <c r="A39" s="12"/>
      <c r="B39" s="28"/>
      <c r="C39" s="126"/>
      <c r="D39" s="28"/>
      <c r="E39" s="28"/>
      <c r="F39" s="28"/>
      <c r="G39" s="28"/>
      <c r="H39" s="2"/>
      <c r="I39" s="2"/>
      <c r="J39" s="2"/>
      <c r="K39" s="15"/>
      <c r="L39" s="2"/>
    </row>
    <row r="40" spans="1:12" ht="16.5" thickBot="1" x14ac:dyDescent="0.3">
      <c r="A40" s="12"/>
      <c r="B40" s="28"/>
      <c r="C40" s="52"/>
      <c r="D40" s="28"/>
      <c r="E40" s="28"/>
      <c r="F40" s="28"/>
      <c r="G40" s="28"/>
      <c r="H40" s="28"/>
      <c r="I40" s="28"/>
      <c r="J40" s="28"/>
      <c r="K40" s="14"/>
    </row>
    <row r="41" spans="1:12" ht="18.75" thickBot="1" x14ac:dyDescent="0.25">
      <c r="A41" s="12"/>
      <c r="B41" s="28"/>
      <c r="C41" s="57" t="s">
        <v>39</v>
      </c>
      <c r="D41" s="69" t="s">
        <v>59</v>
      </c>
      <c r="E41" s="72" t="s">
        <v>60</v>
      </c>
      <c r="F41" s="28"/>
      <c r="G41" s="28"/>
      <c r="H41" s="28"/>
      <c r="I41" s="19"/>
      <c r="J41" s="21"/>
      <c r="K41" s="14"/>
      <c r="L41" s="1"/>
    </row>
    <row r="42" spans="1:12" ht="15" customHeight="1" thickBot="1" x14ac:dyDescent="0.25">
      <c r="A42" s="12"/>
      <c r="B42" s="28"/>
      <c r="C42" s="84" t="s">
        <v>30</v>
      </c>
      <c r="D42" s="114">
        <v>0</v>
      </c>
      <c r="E42" s="107">
        <f t="shared" ref="E42:E47" si="0">D42*12</f>
        <v>0</v>
      </c>
      <c r="F42" s="127" t="s">
        <v>61</v>
      </c>
      <c r="G42" s="152" t="s">
        <v>31</v>
      </c>
      <c r="H42" s="153"/>
      <c r="J42" s="28"/>
      <c r="K42" s="14"/>
    </row>
    <row r="43" spans="1:12" ht="15" customHeight="1" x14ac:dyDescent="0.2">
      <c r="A43" s="12"/>
      <c r="B43" s="28"/>
      <c r="C43" s="93" t="s">
        <v>68</v>
      </c>
      <c r="D43" s="114">
        <v>0</v>
      </c>
      <c r="E43" s="108">
        <f t="shared" si="0"/>
        <v>0</v>
      </c>
      <c r="F43" s="128">
        <v>0</v>
      </c>
      <c r="G43" s="154"/>
      <c r="H43" s="155"/>
      <c r="J43" s="28"/>
      <c r="K43" s="14"/>
    </row>
    <row r="44" spans="1:12" x14ac:dyDescent="0.2">
      <c r="A44" s="12"/>
      <c r="B44" s="28"/>
      <c r="C44" s="93" t="s">
        <v>67</v>
      </c>
      <c r="D44" s="114">
        <v>0</v>
      </c>
      <c r="E44" s="108">
        <f t="shared" si="0"/>
        <v>0</v>
      </c>
      <c r="F44" s="129">
        <v>0</v>
      </c>
      <c r="G44" s="156"/>
      <c r="H44" s="157"/>
      <c r="J44" s="28"/>
      <c r="K44" s="14"/>
    </row>
    <row r="45" spans="1:12" ht="15.75" thickBot="1" x14ac:dyDescent="0.25">
      <c r="A45" s="12"/>
      <c r="B45" s="28"/>
      <c r="C45" s="93" t="s">
        <v>69</v>
      </c>
      <c r="D45" s="114">
        <v>0</v>
      </c>
      <c r="E45" s="108">
        <f t="shared" si="0"/>
        <v>0</v>
      </c>
      <c r="F45" s="130">
        <v>0</v>
      </c>
      <c r="G45" s="158"/>
      <c r="H45" s="159"/>
      <c r="J45" s="28"/>
      <c r="K45" s="14"/>
    </row>
    <row r="46" spans="1:12" x14ac:dyDescent="0.2">
      <c r="A46" s="12"/>
      <c r="B46" s="28"/>
      <c r="C46" s="84" t="s">
        <v>2</v>
      </c>
      <c r="D46" s="114">
        <v>0</v>
      </c>
      <c r="E46" s="108">
        <f t="shared" si="0"/>
        <v>0</v>
      </c>
      <c r="F46" s="125"/>
      <c r="G46" s="51"/>
      <c r="I46" s="28"/>
      <c r="J46" s="28"/>
      <c r="K46" s="14"/>
    </row>
    <row r="47" spans="1:12" ht="15.75" thickBot="1" x14ac:dyDescent="0.25">
      <c r="A47" s="12"/>
      <c r="B47" s="28"/>
      <c r="C47" s="89" t="s">
        <v>50</v>
      </c>
      <c r="D47" s="109">
        <v>0</v>
      </c>
      <c r="E47" s="131">
        <f t="shared" si="0"/>
        <v>0</v>
      </c>
      <c r="F47" s="28"/>
      <c r="G47" s="28"/>
      <c r="H47" s="28"/>
      <c r="I47" s="19"/>
      <c r="J47" s="21"/>
      <c r="K47" s="14"/>
      <c r="L47" s="1"/>
    </row>
    <row r="48" spans="1:12" ht="16.5" thickBot="1" x14ac:dyDescent="0.25">
      <c r="A48" s="12"/>
      <c r="B48" s="28"/>
      <c r="C48" s="35" t="s">
        <v>1</v>
      </c>
      <c r="D48" s="121">
        <f>SUM(D42:D47)</f>
        <v>0</v>
      </c>
      <c r="E48" s="110">
        <f>SUM(E42:E47)</f>
        <v>0</v>
      </c>
      <c r="F48" s="28"/>
      <c r="G48" s="28"/>
      <c r="H48" s="28"/>
      <c r="I48" s="21"/>
      <c r="J48" s="21"/>
      <c r="K48" s="14"/>
    </row>
    <row r="49" spans="1:12" ht="15.75" thickBot="1" x14ac:dyDescent="0.25">
      <c r="A49" s="12"/>
      <c r="B49" s="28"/>
      <c r="C49" s="13"/>
      <c r="D49" s="28"/>
      <c r="E49" s="28"/>
      <c r="F49" s="28"/>
      <c r="G49" s="28"/>
      <c r="H49" s="28"/>
      <c r="I49" s="28"/>
      <c r="J49" s="28"/>
      <c r="K49" s="14"/>
      <c r="L49" s="1"/>
    </row>
    <row r="50" spans="1:12" ht="16.5" hidden="1" thickBot="1" x14ac:dyDescent="0.3">
      <c r="A50" s="12"/>
      <c r="B50" s="28"/>
      <c r="C50" s="13"/>
      <c r="D50" s="52"/>
      <c r="E50" s="28"/>
      <c r="F50" s="28"/>
      <c r="G50" s="28"/>
      <c r="H50" s="28"/>
      <c r="I50" s="28"/>
      <c r="J50" s="28"/>
      <c r="K50" s="14"/>
    </row>
    <row r="51" spans="1:12" ht="18.75" thickBot="1" x14ac:dyDescent="0.25">
      <c r="A51" s="12"/>
      <c r="B51" s="28"/>
      <c r="C51" s="57" t="s">
        <v>38</v>
      </c>
      <c r="D51" s="69" t="s">
        <v>59</v>
      </c>
      <c r="E51" s="72" t="s">
        <v>60</v>
      </c>
      <c r="F51" s="28"/>
      <c r="G51" s="28"/>
      <c r="H51" s="28"/>
      <c r="I51" s="28"/>
      <c r="J51" s="28"/>
      <c r="K51" s="14"/>
    </row>
    <row r="52" spans="1:12" x14ac:dyDescent="0.2">
      <c r="A52" s="12"/>
      <c r="B52" s="28"/>
      <c r="C52" s="61" t="s">
        <v>32</v>
      </c>
      <c r="D52" s="132">
        <f t="shared" ref="D52:D55" si="1">E52/12</f>
        <v>0</v>
      </c>
      <c r="E52" s="133">
        <v>0</v>
      </c>
      <c r="F52" s="28"/>
      <c r="G52" s="28"/>
      <c r="H52" s="28"/>
      <c r="I52" s="28"/>
      <c r="J52" s="28"/>
      <c r="K52" s="14"/>
    </row>
    <row r="53" spans="1:12" x14ac:dyDescent="0.2">
      <c r="A53" s="12"/>
      <c r="B53" s="28"/>
      <c r="C53" s="61" t="s">
        <v>32</v>
      </c>
      <c r="D53" s="132">
        <f t="shared" si="1"/>
        <v>0</v>
      </c>
      <c r="E53" s="134">
        <v>0</v>
      </c>
      <c r="F53" s="28"/>
      <c r="G53" s="28"/>
      <c r="H53" s="28"/>
      <c r="I53" s="28"/>
      <c r="J53" s="28"/>
      <c r="K53" s="14"/>
    </row>
    <row r="54" spans="1:12" x14ac:dyDescent="0.2">
      <c r="A54" s="12"/>
      <c r="B54" s="28"/>
      <c r="C54" s="61" t="s">
        <v>32</v>
      </c>
      <c r="D54" s="132">
        <f t="shared" si="1"/>
        <v>0</v>
      </c>
      <c r="E54" s="134">
        <v>0</v>
      </c>
      <c r="F54" s="28"/>
      <c r="G54" s="28"/>
      <c r="H54" s="28"/>
      <c r="I54" s="28"/>
      <c r="J54" s="28"/>
      <c r="K54" s="14"/>
    </row>
    <row r="55" spans="1:12" ht="15.75" thickBot="1" x14ac:dyDescent="0.25">
      <c r="A55" s="12"/>
      <c r="B55" s="28"/>
      <c r="C55" s="61" t="s">
        <v>32</v>
      </c>
      <c r="D55" s="132">
        <f t="shared" si="1"/>
        <v>0</v>
      </c>
      <c r="E55" s="134">
        <v>0</v>
      </c>
      <c r="F55" s="28"/>
      <c r="G55" s="28"/>
      <c r="H55" s="28"/>
      <c r="I55" s="28"/>
      <c r="J55" s="28"/>
      <c r="K55" s="14"/>
    </row>
    <row r="56" spans="1:12" ht="16.5" thickBot="1" x14ac:dyDescent="0.25">
      <c r="A56" s="12"/>
      <c r="B56" s="28"/>
      <c r="C56" s="35" t="s">
        <v>1</v>
      </c>
      <c r="D56" s="121">
        <f>SUM(D52:D55)</f>
        <v>0</v>
      </c>
      <c r="E56" s="122">
        <f>SUM(E52:E55)</f>
        <v>0</v>
      </c>
      <c r="F56" s="28"/>
      <c r="G56" s="28"/>
      <c r="H56" s="28"/>
      <c r="I56" s="28"/>
      <c r="J56" s="28"/>
      <c r="K56" s="14"/>
    </row>
    <row r="57" spans="1:12" ht="16.5" thickBot="1" x14ac:dyDescent="0.25">
      <c r="A57" s="12"/>
      <c r="B57" s="28"/>
      <c r="C57" s="33"/>
      <c r="D57" s="34"/>
      <c r="E57" s="34"/>
      <c r="F57" s="28"/>
      <c r="G57" s="28"/>
      <c r="H57" s="28"/>
      <c r="I57" s="28"/>
      <c r="J57" s="28"/>
      <c r="K57" s="14"/>
    </row>
    <row r="58" spans="1:12" ht="16.5" hidden="1" thickBot="1" x14ac:dyDescent="0.25">
      <c r="A58" s="12"/>
      <c r="B58" s="28"/>
      <c r="C58" s="33"/>
      <c r="D58" s="34"/>
      <c r="E58" s="34"/>
      <c r="F58" s="28"/>
      <c r="G58" s="28"/>
      <c r="H58" s="28"/>
      <c r="I58" s="28"/>
      <c r="J58" s="28"/>
      <c r="K58" s="14"/>
    </row>
    <row r="59" spans="1:12" ht="18.75" thickBot="1" x14ac:dyDescent="0.25">
      <c r="A59" s="12"/>
      <c r="B59" s="28"/>
      <c r="C59" s="70" t="s">
        <v>41</v>
      </c>
      <c r="D59" s="71" t="s">
        <v>59</v>
      </c>
      <c r="E59" s="72" t="s">
        <v>60</v>
      </c>
      <c r="F59" s="28"/>
      <c r="G59" s="28"/>
      <c r="H59" s="28"/>
      <c r="I59" s="28"/>
      <c r="J59" s="28"/>
      <c r="K59" s="14"/>
    </row>
    <row r="60" spans="1:12" ht="16.5" thickBot="1" x14ac:dyDescent="0.25">
      <c r="A60" s="12"/>
      <c r="B60" s="28"/>
      <c r="C60" s="35" t="s">
        <v>1</v>
      </c>
      <c r="D60" s="120">
        <f>D48+D56</f>
        <v>0</v>
      </c>
      <c r="E60" s="119">
        <f>E56+E48</f>
        <v>0</v>
      </c>
      <c r="F60" s="28"/>
      <c r="G60" s="28"/>
      <c r="H60" s="28"/>
      <c r="I60" s="28"/>
      <c r="J60" s="28"/>
      <c r="K60" s="14"/>
    </row>
    <row r="61" spans="1:12" ht="15" customHeight="1" thickBot="1" x14ac:dyDescent="0.25">
      <c r="A61" s="12"/>
      <c r="B61" s="78"/>
      <c r="C61" s="33"/>
      <c r="D61" s="91"/>
      <c r="E61" s="92"/>
      <c r="F61" s="78"/>
      <c r="G61" s="78"/>
      <c r="H61" s="78"/>
      <c r="I61" s="78"/>
      <c r="J61" s="78"/>
      <c r="K61" s="14"/>
    </row>
    <row r="62" spans="1:12" ht="16.5" hidden="1" thickBot="1" x14ac:dyDescent="0.3">
      <c r="A62" s="12"/>
      <c r="B62" s="65"/>
      <c r="C62" s="75"/>
      <c r="D62" s="76"/>
      <c r="E62" s="77"/>
      <c r="F62" s="65"/>
      <c r="G62" s="65"/>
      <c r="H62" s="65"/>
      <c r="I62" s="65"/>
      <c r="J62" s="65"/>
      <c r="K62" s="14"/>
    </row>
    <row r="63" spans="1:12" ht="15.75" thickBot="1" x14ac:dyDescent="0.25">
      <c r="A63" s="12"/>
      <c r="B63" s="28"/>
      <c r="C63" s="199" t="s">
        <v>64</v>
      </c>
      <c r="D63" s="71" t="s">
        <v>59</v>
      </c>
      <c r="E63" s="72" t="s">
        <v>74</v>
      </c>
      <c r="F63" s="28"/>
      <c r="G63" s="28"/>
      <c r="H63" s="28"/>
      <c r="I63" s="28"/>
      <c r="J63" s="28"/>
      <c r="K63" s="14"/>
    </row>
    <row r="64" spans="1:12" ht="23.1" customHeight="1" thickBot="1" x14ac:dyDescent="0.25">
      <c r="A64" s="12"/>
      <c r="B64" s="28"/>
      <c r="C64" s="200"/>
      <c r="D64" s="118">
        <v>0</v>
      </c>
      <c r="E64" s="119">
        <f>D64*4</f>
        <v>0</v>
      </c>
      <c r="F64" s="28"/>
      <c r="G64" s="28"/>
      <c r="H64" s="28"/>
      <c r="I64" s="28"/>
      <c r="J64" s="28"/>
      <c r="K64" s="14"/>
    </row>
    <row r="65" spans="1:12" ht="12.95" customHeight="1" x14ac:dyDescent="0.2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2"/>
    </row>
    <row r="66" spans="1:12" ht="3.95" customHeight="1" thickBot="1" x14ac:dyDescent="0.3">
      <c r="A66" s="12"/>
      <c r="B66" s="28"/>
      <c r="C66" s="52"/>
      <c r="D66" s="28"/>
      <c r="E66" s="28"/>
      <c r="F66" s="28"/>
      <c r="G66" s="28"/>
      <c r="H66" s="28"/>
      <c r="I66" s="28"/>
      <c r="J66" s="7"/>
      <c r="K66" s="14"/>
    </row>
    <row r="67" spans="1:12" ht="21.95" customHeight="1" thickBot="1" x14ac:dyDescent="0.25">
      <c r="A67" s="12"/>
      <c r="B67" s="28"/>
      <c r="C67" s="57" t="s">
        <v>40</v>
      </c>
      <c r="D67" s="69" t="s">
        <v>59</v>
      </c>
      <c r="E67" s="83" t="s">
        <v>60</v>
      </c>
      <c r="F67" s="28"/>
      <c r="G67" s="28"/>
      <c r="H67" s="28"/>
      <c r="I67" s="28"/>
      <c r="J67" s="7"/>
      <c r="K67" s="14"/>
    </row>
    <row r="68" spans="1:12" x14ac:dyDescent="0.2">
      <c r="A68" s="12"/>
      <c r="B68" s="28"/>
      <c r="C68" s="38" t="s">
        <v>33</v>
      </c>
      <c r="D68" s="106">
        <v>0</v>
      </c>
      <c r="E68" s="107">
        <f t="shared" ref="E68:E77" si="2">D68*12</f>
        <v>0</v>
      </c>
      <c r="F68" s="28"/>
      <c r="G68" s="97"/>
      <c r="H68" s="97"/>
      <c r="I68" s="97"/>
      <c r="J68" s="98"/>
      <c r="K68" s="14"/>
    </row>
    <row r="69" spans="1:12" x14ac:dyDescent="0.2">
      <c r="A69" s="12"/>
      <c r="B69" s="28"/>
      <c r="C69" s="38" t="s">
        <v>70</v>
      </c>
      <c r="D69" s="106">
        <v>0</v>
      </c>
      <c r="E69" s="108">
        <f t="shared" si="2"/>
        <v>0</v>
      </c>
      <c r="F69" s="28"/>
      <c r="G69" s="97"/>
      <c r="H69" s="97"/>
      <c r="I69" s="97"/>
      <c r="J69" s="97"/>
      <c r="K69" s="14"/>
    </row>
    <row r="70" spans="1:12" ht="20.25" x14ac:dyDescent="0.2">
      <c r="A70" s="12"/>
      <c r="B70" s="28"/>
      <c r="C70" s="38" t="s">
        <v>34</v>
      </c>
      <c r="D70" s="106">
        <v>0</v>
      </c>
      <c r="E70" s="108">
        <f t="shared" si="2"/>
        <v>0</v>
      </c>
      <c r="F70" s="28"/>
      <c r="G70" s="97"/>
      <c r="H70" s="97"/>
      <c r="I70" s="97"/>
      <c r="J70" s="99"/>
      <c r="K70" s="20"/>
      <c r="L70" s="8"/>
    </row>
    <row r="71" spans="1:12" x14ac:dyDescent="0.2">
      <c r="A71" s="12"/>
      <c r="B71" s="28"/>
      <c r="C71" s="38" t="s">
        <v>35</v>
      </c>
      <c r="D71" s="106">
        <v>0</v>
      </c>
      <c r="E71" s="108">
        <f t="shared" si="2"/>
        <v>0</v>
      </c>
      <c r="F71" s="28"/>
      <c r="G71" s="97"/>
      <c r="H71" s="97"/>
      <c r="I71" s="97"/>
      <c r="J71" s="97"/>
      <c r="K71" s="14"/>
    </row>
    <row r="72" spans="1:12" x14ac:dyDescent="0.2">
      <c r="A72" s="12"/>
      <c r="B72" s="28"/>
      <c r="C72" s="38" t="s">
        <v>51</v>
      </c>
      <c r="D72" s="106">
        <v>0</v>
      </c>
      <c r="E72" s="108">
        <f t="shared" si="2"/>
        <v>0</v>
      </c>
      <c r="F72" s="28"/>
      <c r="G72" s="97"/>
      <c r="H72" s="97"/>
      <c r="I72" s="97"/>
      <c r="J72" s="97"/>
      <c r="K72" s="14"/>
    </row>
    <row r="73" spans="1:12" x14ac:dyDescent="0.2">
      <c r="A73" s="12"/>
      <c r="B73" s="28"/>
      <c r="C73" s="38" t="s">
        <v>52</v>
      </c>
      <c r="D73" s="106">
        <v>0</v>
      </c>
      <c r="E73" s="108">
        <f t="shared" si="2"/>
        <v>0</v>
      </c>
      <c r="F73" s="28"/>
      <c r="G73" s="97"/>
      <c r="H73" s="97"/>
      <c r="I73" s="97"/>
      <c r="J73" s="97"/>
      <c r="K73" s="14"/>
    </row>
    <row r="74" spans="1:12" x14ac:dyDescent="0.2">
      <c r="A74" s="12"/>
      <c r="B74" s="28"/>
      <c r="C74" s="38" t="s">
        <v>53</v>
      </c>
      <c r="D74" s="106">
        <v>0</v>
      </c>
      <c r="E74" s="108">
        <f t="shared" si="2"/>
        <v>0</v>
      </c>
      <c r="F74" s="28"/>
      <c r="G74" s="97"/>
      <c r="H74" s="97"/>
      <c r="I74" s="97"/>
      <c r="J74" s="97"/>
      <c r="K74" s="14"/>
    </row>
    <row r="75" spans="1:12" x14ac:dyDescent="0.2">
      <c r="A75" s="12"/>
      <c r="B75" s="28"/>
      <c r="C75" s="38" t="s">
        <v>63</v>
      </c>
      <c r="D75" s="106">
        <v>0</v>
      </c>
      <c r="E75" s="108">
        <f t="shared" si="2"/>
        <v>0</v>
      </c>
      <c r="F75" s="28"/>
      <c r="G75" s="97"/>
      <c r="H75" s="97"/>
      <c r="I75" s="97"/>
      <c r="J75" s="97"/>
      <c r="K75" s="14"/>
    </row>
    <row r="76" spans="1:12" x14ac:dyDescent="0.2">
      <c r="A76" s="12"/>
      <c r="B76" s="28"/>
      <c r="C76" s="38" t="s">
        <v>54</v>
      </c>
      <c r="D76" s="106">
        <v>0</v>
      </c>
      <c r="E76" s="108">
        <f t="shared" si="2"/>
        <v>0</v>
      </c>
      <c r="F76" s="28"/>
      <c r="G76" s="97"/>
      <c r="H76" s="97"/>
      <c r="I76" s="97"/>
      <c r="J76" s="97"/>
      <c r="K76" s="14"/>
    </row>
    <row r="77" spans="1:12" ht="15.75" thickBot="1" x14ac:dyDescent="0.25">
      <c r="A77" s="12"/>
      <c r="B77" s="28"/>
      <c r="C77" s="47" t="s">
        <v>55</v>
      </c>
      <c r="D77" s="109">
        <v>0</v>
      </c>
      <c r="E77" s="108">
        <f t="shared" si="2"/>
        <v>0</v>
      </c>
      <c r="F77" s="28"/>
      <c r="G77" s="97"/>
      <c r="H77" s="97"/>
      <c r="I77" s="97"/>
      <c r="J77" s="97"/>
      <c r="K77" s="14"/>
    </row>
    <row r="78" spans="1:12" ht="16.5" thickBot="1" x14ac:dyDescent="0.25">
      <c r="A78" s="12"/>
      <c r="B78" s="28"/>
      <c r="C78" s="37" t="s">
        <v>9</v>
      </c>
      <c r="D78" s="110">
        <f>SUM(D68:D77)</f>
        <v>0</v>
      </c>
      <c r="E78" s="111">
        <f>SUM(E68:E77)</f>
        <v>0</v>
      </c>
      <c r="F78" s="28"/>
      <c r="G78" s="97"/>
      <c r="H78" s="97"/>
      <c r="I78" s="97"/>
      <c r="J78" s="97"/>
      <c r="K78" s="14"/>
    </row>
    <row r="79" spans="1:12" ht="15" customHeight="1" thickBot="1" x14ac:dyDescent="0.25">
      <c r="A79" s="12"/>
      <c r="B79" s="73"/>
      <c r="C79" s="33"/>
      <c r="D79" s="81"/>
      <c r="E79" s="81"/>
      <c r="F79" s="73"/>
      <c r="G79" s="73"/>
      <c r="H79" s="73"/>
      <c r="I79" s="73"/>
      <c r="J79" s="73"/>
      <c r="K79" s="14"/>
    </row>
    <row r="80" spans="1:12" ht="16.5" hidden="1" thickBot="1" x14ac:dyDescent="0.25">
      <c r="A80" s="12"/>
      <c r="B80" s="73"/>
      <c r="C80" s="33"/>
      <c r="D80" s="81"/>
      <c r="E80" s="81"/>
      <c r="F80" s="73"/>
      <c r="G80" s="73"/>
      <c r="H80" s="73"/>
      <c r="I80" s="73"/>
      <c r="J80" s="73"/>
      <c r="K80" s="14"/>
    </row>
    <row r="81" spans="1:12" ht="18.75" thickBot="1" x14ac:dyDescent="0.25">
      <c r="A81" s="12"/>
      <c r="B81" s="73"/>
      <c r="C81" s="82" t="s">
        <v>56</v>
      </c>
      <c r="D81" s="69" t="s">
        <v>59</v>
      </c>
      <c r="E81" s="83" t="s">
        <v>60</v>
      </c>
      <c r="F81" s="28"/>
      <c r="G81" s="28"/>
      <c r="H81" s="28"/>
      <c r="I81" s="28"/>
      <c r="J81" s="28"/>
      <c r="K81" s="14"/>
    </row>
    <row r="82" spans="1:12" x14ac:dyDescent="0.2">
      <c r="A82" s="12"/>
      <c r="B82" s="73"/>
      <c r="C82" s="85" t="s">
        <v>57</v>
      </c>
      <c r="D82" s="112">
        <v>0</v>
      </c>
      <c r="E82" s="113">
        <f>D82*12</f>
        <v>0</v>
      </c>
      <c r="F82" s="73"/>
      <c r="G82" s="73"/>
      <c r="H82" s="73"/>
      <c r="I82" s="73"/>
      <c r="J82" s="73"/>
      <c r="K82" s="14"/>
    </row>
    <row r="83" spans="1:12" x14ac:dyDescent="0.2">
      <c r="A83" s="12"/>
      <c r="B83" s="73"/>
      <c r="C83" s="86" t="s">
        <v>58</v>
      </c>
      <c r="D83" s="114">
        <v>0</v>
      </c>
      <c r="E83" s="108">
        <f>D83*12</f>
        <v>0</v>
      </c>
      <c r="F83" s="28"/>
      <c r="G83" s="28"/>
      <c r="H83" s="28"/>
      <c r="I83" s="28"/>
      <c r="J83" s="28"/>
      <c r="K83" s="14"/>
    </row>
    <row r="84" spans="1:12" x14ac:dyDescent="0.2">
      <c r="A84" s="12"/>
      <c r="B84" s="73"/>
      <c r="C84" s="48"/>
      <c r="D84" s="114">
        <v>0</v>
      </c>
      <c r="E84" s="108">
        <f>D84*12</f>
        <v>0</v>
      </c>
      <c r="F84" s="28"/>
      <c r="G84" s="28"/>
      <c r="H84" s="28"/>
      <c r="I84" s="28"/>
      <c r="J84" s="28"/>
      <c r="K84" s="14"/>
    </row>
    <row r="85" spans="1:12" ht="15.75" thickBot="1" x14ac:dyDescent="0.25">
      <c r="A85" s="12"/>
      <c r="B85" s="73"/>
      <c r="C85" s="105"/>
      <c r="D85" s="109">
        <v>0</v>
      </c>
      <c r="E85" s="115">
        <f>D85*12</f>
        <v>0</v>
      </c>
      <c r="F85" s="28"/>
      <c r="G85" s="28"/>
      <c r="H85" s="28"/>
      <c r="I85" s="28"/>
      <c r="J85" s="28"/>
      <c r="K85" s="14"/>
    </row>
    <row r="86" spans="1:12" ht="21" customHeight="1" x14ac:dyDescent="0.2">
      <c r="A86" s="12"/>
      <c r="B86" s="28"/>
      <c r="C86" s="28"/>
      <c r="D86" s="28"/>
      <c r="E86" s="28"/>
      <c r="F86" s="28"/>
      <c r="G86" s="28"/>
      <c r="H86" s="28"/>
      <c r="I86" s="28"/>
      <c r="J86" s="28"/>
      <c r="K86" s="14"/>
    </row>
    <row r="87" spans="1:12" ht="0.95" customHeight="1" thickBot="1" x14ac:dyDescent="0.25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2"/>
    </row>
    <row r="88" spans="1:12" ht="18" customHeight="1" thickBot="1" x14ac:dyDescent="0.25">
      <c r="A88" s="12"/>
      <c r="B88" s="28"/>
      <c r="C88" s="214" t="s">
        <v>66</v>
      </c>
      <c r="D88" s="69" t="s">
        <v>59</v>
      </c>
      <c r="E88" s="83" t="s">
        <v>60</v>
      </c>
      <c r="F88" s="28"/>
      <c r="G88" s="28"/>
      <c r="H88" s="28"/>
      <c r="I88" s="28"/>
      <c r="J88" s="28"/>
      <c r="K88" s="14"/>
    </row>
    <row r="89" spans="1:12" ht="16.5" thickBot="1" x14ac:dyDescent="0.25">
      <c r="A89" s="12"/>
      <c r="B89" s="28"/>
      <c r="C89" s="215"/>
      <c r="D89" s="116">
        <f>D60-D78</f>
        <v>0</v>
      </c>
      <c r="E89" s="117">
        <f>E60-E78</f>
        <v>0</v>
      </c>
      <c r="F89" s="28"/>
      <c r="G89" s="28"/>
      <c r="H89" s="28"/>
      <c r="I89" s="28"/>
      <c r="J89" s="28"/>
      <c r="K89" s="14"/>
    </row>
    <row r="90" spans="1:12" x14ac:dyDescent="0.2">
      <c r="A90" s="12"/>
      <c r="B90" s="28"/>
      <c r="C90" s="31"/>
      <c r="D90" s="28"/>
      <c r="E90" s="28"/>
      <c r="F90" s="28"/>
      <c r="G90" s="28"/>
      <c r="H90" s="28"/>
      <c r="I90" s="28"/>
      <c r="J90" s="28"/>
      <c r="K90" s="14"/>
    </row>
    <row r="91" spans="1:12" ht="0.95" customHeight="1" thickBot="1" x14ac:dyDescent="0.25">
      <c r="A91" s="12"/>
      <c r="B91" s="28"/>
      <c r="C91" s="28"/>
      <c r="D91" s="28"/>
      <c r="E91" s="28"/>
      <c r="F91" s="28"/>
      <c r="G91" s="28"/>
      <c r="H91" s="28"/>
      <c r="I91" s="28"/>
      <c r="J91" s="28"/>
      <c r="K91" s="14"/>
    </row>
    <row r="92" spans="1:12" ht="21" thickBot="1" x14ac:dyDescent="0.25">
      <c r="A92" s="12"/>
      <c r="B92" s="28"/>
      <c r="C92" s="59" t="s">
        <v>65</v>
      </c>
      <c r="D92" s="124" t="s">
        <v>46</v>
      </c>
      <c r="E92" s="6"/>
      <c r="F92" s="6"/>
      <c r="G92" s="6"/>
      <c r="H92" s="6"/>
      <c r="I92" s="28"/>
      <c r="J92" s="17"/>
      <c r="K92" s="18"/>
      <c r="L92" s="3"/>
    </row>
    <row r="93" spans="1:12" x14ac:dyDescent="0.2">
      <c r="A93" s="12"/>
      <c r="B93" s="28"/>
      <c r="C93" s="28"/>
      <c r="D93" s="28"/>
      <c r="E93" s="28"/>
      <c r="F93" s="28"/>
      <c r="G93" s="28"/>
      <c r="H93" s="28"/>
      <c r="I93" s="28"/>
      <c r="J93" s="28"/>
      <c r="K93" s="14"/>
    </row>
    <row r="94" spans="1:12" ht="0.95" customHeight="1" x14ac:dyDescent="0.2">
      <c r="A94" s="12"/>
      <c r="B94" s="28"/>
      <c r="C94" s="28"/>
      <c r="D94" s="28"/>
      <c r="E94" s="28"/>
      <c r="F94" s="28"/>
      <c r="G94" s="28"/>
      <c r="H94" s="28"/>
      <c r="I94" s="28"/>
      <c r="J94" s="28"/>
      <c r="K94" s="14"/>
    </row>
    <row r="95" spans="1:12" ht="0.95" customHeight="1" thickBot="1" x14ac:dyDescent="0.25">
      <c r="A95" s="12"/>
      <c r="B95" s="28"/>
      <c r="C95" s="22"/>
      <c r="D95" s="28"/>
      <c r="E95" s="28"/>
      <c r="F95" s="28"/>
      <c r="G95" s="28"/>
      <c r="H95" s="28"/>
      <c r="I95" s="28"/>
      <c r="J95" s="28"/>
      <c r="K95" s="14"/>
    </row>
    <row r="96" spans="1:12" ht="26.1" customHeight="1" thickBot="1" x14ac:dyDescent="0.25">
      <c r="A96" s="12"/>
      <c r="B96" s="88" t="s">
        <v>37</v>
      </c>
      <c r="C96" s="87"/>
      <c r="D96" s="28"/>
      <c r="E96" s="147" t="s">
        <v>4</v>
      </c>
      <c r="F96" s="148"/>
      <c r="G96" s="149"/>
      <c r="H96" s="135"/>
      <c r="I96" s="136"/>
      <c r="J96" s="137"/>
      <c r="K96" s="14"/>
    </row>
    <row r="97" spans="1:12" x14ac:dyDescent="0.2">
      <c r="A97" s="12"/>
      <c r="B97" s="28"/>
      <c r="C97" s="28"/>
      <c r="D97" s="28"/>
      <c r="E97" s="28"/>
      <c r="F97" s="28"/>
      <c r="G97" s="28"/>
      <c r="H97" s="138"/>
      <c r="I97" s="139"/>
      <c r="J97" s="140"/>
      <c r="K97" s="14"/>
    </row>
    <row r="98" spans="1:12" x14ac:dyDescent="0.2">
      <c r="A98" s="12"/>
      <c r="B98" s="28"/>
      <c r="C98" s="13"/>
      <c r="D98" s="28"/>
      <c r="E98" s="28"/>
      <c r="F98" s="28"/>
      <c r="G98" s="28"/>
      <c r="H98" s="138"/>
      <c r="I98" s="139"/>
      <c r="J98" s="140"/>
      <c r="K98" s="14"/>
    </row>
    <row r="99" spans="1:12" ht="15.75" thickBot="1" x14ac:dyDescent="0.25">
      <c r="A99" s="12"/>
      <c r="B99" s="28"/>
      <c r="C99" s="13"/>
      <c r="D99" s="28"/>
      <c r="E99" s="28"/>
      <c r="F99" s="28"/>
      <c r="G99" s="28"/>
      <c r="H99" s="141"/>
      <c r="I99" s="142"/>
      <c r="J99" s="143"/>
      <c r="K99" s="14"/>
    </row>
    <row r="100" spans="1:12" ht="21" customHeight="1" thickBot="1" x14ac:dyDescent="0.25">
      <c r="A100" s="12"/>
      <c r="B100" s="201" t="s">
        <v>71</v>
      </c>
      <c r="C100" s="202"/>
      <c r="D100" s="53"/>
      <c r="E100" s="49"/>
      <c r="F100" s="49"/>
      <c r="G100" s="49"/>
      <c r="H100" s="28"/>
      <c r="I100" s="28"/>
      <c r="J100" s="28"/>
      <c r="K100" s="14"/>
    </row>
    <row r="101" spans="1:12" x14ac:dyDescent="0.2">
      <c r="A101" s="12"/>
      <c r="B101" s="184"/>
      <c r="C101" s="185"/>
      <c r="D101" s="185"/>
      <c r="E101" s="185"/>
      <c r="F101" s="185"/>
      <c r="G101" s="185"/>
      <c r="H101" s="185"/>
      <c r="I101" s="185"/>
      <c r="J101" s="186"/>
      <c r="K101" s="14"/>
    </row>
    <row r="102" spans="1:12" x14ac:dyDescent="0.2">
      <c r="A102" s="12"/>
      <c r="B102" s="187"/>
      <c r="C102" s="188"/>
      <c r="D102" s="188"/>
      <c r="E102" s="188"/>
      <c r="F102" s="188"/>
      <c r="G102" s="188"/>
      <c r="H102" s="188"/>
      <c r="I102" s="188"/>
      <c r="J102" s="189"/>
      <c r="K102" s="14"/>
    </row>
    <row r="103" spans="1:12" x14ac:dyDescent="0.2">
      <c r="A103" s="12"/>
      <c r="B103" s="187"/>
      <c r="C103" s="188"/>
      <c r="D103" s="188"/>
      <c r="E103" s="188"/>
      <c r="F103" s="188"/>
      <c r="G103" s="188"/>
      <c r="H103" s="188"/>
      <c r="I103" s="188"/>
      <c r="J103" s="189"/>
      <c r="K103" s="14"/>
    </row>
    <row r="104" spans="1:12" x14ac:dyDescent="0.2">
      <c r="A104" s="12"/>
      <c r="B104" s="187"/>
      <c r="C104" s="188"/>
      <c r="D104" s="188"/>
      <c r="E104" s="188"/>
      <c r="F104" s="188"/>
      <c r="G104" s="188"/>
      <c r="H104" s="188"/>
      <c r="I104" s="188"/>
      <c r="J104" s="189"/>
      <c r="K104" s="14"/>
    </row>
    <row r="105" spans="1:12" x14ac:dyDescent="0.2">
      <c r="A105" s="12"/>
      <c r="B105" s="187"/>
      <c r="C105" s="188"/>
      <c r="D105" s="188"/>
      <c r="E105" s="188"/>
      <c r="F105" s="188"/>
      <c r="G105" s="188"/>
      <c r="H105" s="188"/>
      <c r="I105" s="188"/>
      <c r="J105" s="189"/>
      <c r="K105" s="14"/>
    </row>
    <row r="106" spans="1:12" x14ac:dyDescent="0.2">
      <c r="A106" s="12"/>
      <c r="B106" s="187"/>
      <c r="C106" s="188"/>
      <c r="D106" s="188"/>
      <c r="E106" s="188"/>
      <c r="F106" s="188"/>
      <c r="G106" s="188"/>
      <c r="H106" s="188"/>
      <c r="I106" s="188"/>
      <c r="J106" s="189"/>
      <c r="K106" s="14"/>
    </row>
    <row r="107" spans="1:12" x14ac:dyDescent="0.2">
      <c r="A107" s="12"/>
      <c r="B107" s="187"/>
      <c r="C107" s="188"/>
      <c r="D107" s="188"/>
      <c r="E107" s="188"/>
      <c r="F107" s="188"/>
      <c r="G107" s="188"/>
      <c r="H107" s="188"/>
      <c r="I107" s="188"/>
      <c r="J107" s="189"/>
      <c r="K107" s="14"/>
    </row>
    <row r="108" spans="1:12" x14ac:dyDescent="0.2">
      <c r="A108" s="12"/>
      <c r="B108" s="187"/>
      <c r="C108" s="188"/>
      <c r="D108" s="188"/>
      <c r="E108" s="188"/>
      <c r="F108" s="188"/>
      <c r="G108" s="188"/>
      <c r="H108" s="188"/>
      <c r="I108" s="188"/>
      <c r="J108" s="189"/>
      <c r="K108" s="15"/>
      <c r="L108" s="2"/>
    </row>
    <row r="109" spans="1:12" ht="50.1" customHeight="1" thickBot="1" x14ac:dyDescent="0.25">
      <c r="A109" s="12"/>
      <c r="B109" s="181" t="s">
        <v>73</v>
      </c>
      <c r="C109" s="182"/>
      <c r="D109" s="182"/>
      <c r="E109" s="182"/>
      <c r="F109" s="182"/>
      <c r="G109" s="182"/>
      <c r="H109" s="182"/>
      <c r="I109" s="182"/>
      <c r="J109" s="183"/>
      <c r="K109" s="15"/>
      <c r="L109" s="2"/>
    </row>
    <row r="110" spans="1:12" x14ac:dyDescent="0.2">
      <c r="A110" s="12"/>
      <c r="B110" s="28"/>
      <c r="C110" s="9"/>
      <c r="D110" s="2"/>
      <c r="E110" s="2"/>
      <c r="F110" s="2"/>
      <c r="G110" s="2"/>
      <c r="H110" s="2"/>
      <c r="I110" s="2"/>
      <c r="J110" s="2"/>
      <c r="K110" s="15"/>
      <c r="L110" s="2"/>
    </row>
    <row r="111" spans="1:12" ht="0.95" customHeight="1" thickBot="1" x14ac:dyDescent="0.25">
      <c r="A111" s="12"/>
      <c r="B111" s="28"/>
      <c r="C111" s="13"/>
      <c r="D111" s="28"/>
      <c r="E111" s="28"/>
      <c r="F111" s="28"/>
      <c r="G111" s="28"/>
      <c r="H111" s="28"/>
      <c r="I111" s="28"/>
      <c r="J111" s="2"/>
      <c r="K111" s="15"/>
      <c r="L111" s="2"/>
    </row>
    <row r="112" spans="1:12" ht="32.1" customHeight="1" thickBot="1" x14ac:dyDescent="0.25">
      <c r="A112" s="12"/>
      <c r="B112" s="88" t="s">
        <v>37</v>
      </c>
      <c r="C112" s="123" t="s">
        <v>36</v>
      </c>
      <c r="D112" s="28"/>
      <c r="E112" s="144" t="s">
        <v>72</v>
      </c>
      <c r="F112" s="145"/>
      <c r="G112" s="146"/>
      <c r="H112" s="135"/>
      <c r="I112" s="136"/>
      <c r="J112" s="137"/>
      <c r="K112" s="14"/>
      <c r="L112" s="2"/>
    </row>
    <row r="113" spans="1:57" x14ac:dyDescent="0.2">
      <c r="A113" s="12"/>
      <c r="B113" s="28"/>
      <c r="C113" s="13"/>
      <c r="D113" s="28"/>
      <c r="E113" s="28"/>
      <c r="F113" s="28"/>
      <c r="G113" s="28"/>
      <c r="H113" s="138"/>
      <c r="I113" s="139"/>
      <c r="J113" s="140"/>
      <c r="K113" s="14"/>
      <c r="L113" s="2"/>
    </row>
    <row r="114" spans="1:57" x14ac:dyDescent="0.2">
      <c r="A114" s="12"/>
      <c r="B114" s="28"/>
      <c r="C114" s="13"/>
      <c r="D114" s="28"/>
      <c r="E114" s="28"/>
      <c r="F114" s="28"/>
      <c r="G114" s="28"/>
      <c r="H114" s="138"/>
      <c r="I114" s="139"/>
      <c r="J114" s="140"/>
      <c r="K114" s="14"/>
      <c r="L114" s="2"/>
    </row>
    <row r="115" spans="1:57" ht="15.75" thickBot="1" x14ac:dyDescent="0.25">
      <c r="A115" s="12"/>
      <c r="B115" s="28"/>
      <c r="C115" s="13"/>
      <c r="D115" s="28"/>
      <c r="E115" s="28"/>
      <c r="F115" s="28"/>
      <c r="G115" s="28"/>
      <c r="H115" s="141"/>
      <c r="I115" s="142"/>
      <c r="J115" s="143"/>
      <c r="K115" s="14"/>
      <c r="L115" s="2"/>
    </row>
    <row r="116" spans="1:57" ht="9.9499999999999993" customHeight="1" thickBot="1" x14ac:dyDescent="0.3">
      <c r="A116" s="23"/>
      <c r="B116" s="24"/>
      <c r="C116" s="25"/>
      <c r="D116" s="24"/>
      <c r="E116" s="24"/>
      <c r="F116" s="24"/>
      <c r="G116" s="24"/>
      <c r="H116" s="54"/>
      <c r="I116" s="54"/>
      <c r="J116" s="54"/>
      <c r="K116" s="55"/>
      <c r="L116" s="2"/>
    </row>
    <row r="117" spans="1:57" x14ac:dyDescent="0.2">
      <c r="J117" s="2"/>
      <c r="K117" s="2"/>
      <c r="L117" s="2"/>
    </row>
    <row r="118" spans="1:57" x14ac:dyDescent="0.2">
      <c r="J118" s="2"/>
      <c r="K118" s="2"/>
      <c r="L118" s="2"/>
    </row>
    <row r="119" spans="1:57" x14ac:dyDescent="0.2">
      <c r="BB119" s="30"/>
      <c r="BD119" s="30"/>
      <c r="BE119" s="30"/>
    </row>
    <row r="120" spans="1:57" x14ac:dyDescent="0.2">
      <c r="BB120" s="30"/>
      <c r="BD120" s="30"/>
      <c r="BE120" s="30"/>
    </row>
    <row r="121" spans="1:57" x14ac:dyDescent="0.2">
      <c r="BB121" s="30"/>
      <c r="BC121" s="30"/>
      <c r="BD121" s="30"/>
      <c r="BE121" s="30"/>
    </row>
    <row r="148" spans="52:60" x14ac:dyDescent="0.2">
      <c r="AZ148" s="102"/>
      <c r="BA148" s="102"/>
      <c r="BB148" s="102"/>
      <c r="BE148" s="102"/>
      <c r="BF148" s="102"/>
      <c r="BG148" s="102"/>
      <c r="BH148" s="102"/>
    </row>
    <row r="149" spans="52:60" x14ac:dyDescent="0.2">
      <c r="AZ149" s="102"/>
      <c r="BA149" s="102"/>
      <c r="BB149" s="103" t="s">
        <v>46</v>
      </c>
      <c r="BC149" s="103">
        <v>0</v>
      </c>
      <c r="BD149" s="103" t="s">
        <v>46</v>
      </c>
      <c r="BE149" s="103" t="s">
        <v>46</v>
      </c>
      <c r="BF149" s="102"/>
      <c r="BG149" s="102"/>
      <c r="BH149" s="102"/>
    </row>
    <row r="150" spans="52:60" x14ac:dyDescent="0.2">
      <c r="AZ150" s="102"/>
      <c r="BA150" s="102"/>
      <c r="BB150" s="103" t="s">
        <v>10</v>
      </c>
      <c r="BC150" s="103">
        <v>1</v>
      </c>
      <c r="BD150" s="104">
        <v>50</v>
      </c>
      <c r="BE150" s="103" t="s">
        <v>7</v>
      </c>
      <c r="BF150" s="102"/>
      <c r="BG150" s="102"/>
      <c r="BH150" s="102"/>
    </row>
    <row r="151" spans="52:60" x14ac:dyDescent="0.2">
      <c r="AZ151" s="102"/>
      <c r="BA151" s="102"/>
      <c r="BB151" s="103" t="s">
        <v>11</v>
      </c>
      <c r="BC151" s="103">
        <v>2</v>
      </c>
      <c r="BD151" s="103">
        <v>100</v>
      </c>
      <c r="BE151" s="103" t="s">
        <v>8</v>
      </c>
      <c r="BF151" s="102"/>
      <c r="BG151" s="102"/>
      <c r="BH151" s="102"/>
    </row>
    <row r="152" spans="52:60" x14ac:dyDescent="0.2">
      <c r="AZ152" s="102"/>
      <c r="BA152" s="102"/>
      <c r="BB152" s="103" t="s">
        <v>45</v>
      </c>
      <c r="BC152" s="104">
        <v>3</v>
      </c>
      <c r="BD152" s="103">
        <v>150</v>
      </c>
      <c r="BE152" s="103"/>
      <c r="BF152" s="102"/>
      <c r="BG152" s="102"/>
      <c r="BH152" s="102"/>
    </row>
    <row r="153" spans="52:60" x14ac:dyDescent="0.2">
      <c r="AZ153" s="102"/>
      <c r="BA153" s="102"/>
      <c r="BB153" s="103" t="s">
        <v>12</v>
      </c>
      <c r="BC153" s="103">
        <v>4</v>
      </c>
      <c r="BD153" s="103">
        <v>200</v>
      </c>
      <c r="BE153" s="103"/>
      <c r="BF153" s="102"/>
      <c r="BG153" s="102"/>
      <c r="BH153" s="102"/>
    </row>
    <row r="154" spans="52:60" x14ac:dyDescent="0.2">
      <c r="AZ154" s="102"/>
      <c r="BA154" s="102"/>
      <c r="BB154" s="103" t="s">
        <v>13</v>
      </c>
      <c r="BC154" s="103">
        <v>5</v>
      </c>
      <c r="BD154" s="103">
        <v>250</v>
      </c>
      <c r="BE154" s="103"/>
      <c r="BF154" s="102"/>
      <c r="BG154" s="102"/>
      <c r="BH154" s="102"/>
    </row>
    <row r="155" spans="52:60" x14ac:dyDescent="0.2">
      <c r="AZ155" s="102"/>
      <c r="BA155" s="102"/>
      <c r="BB155" s="103" t="s">
        <v>14</v>
      </c>
      <c r="BC155" s="103">
        <v>6</v>
      </c>
      <c r="BD155" s="103">
        <v>300</v>
      </c>
      <c r="BE155" s="103"/>
      <c r="BF155" s="102"/>
      <c r="BG155" s="102"/>
      <c r="BH155" s="102"/>
    </row>
    <row r="156" spans="52:60" x14ac:dyDescent="0.2">
      <c r="AZ156" s="102"/>
      <c r="BA156" s="102"/>
      <c r="BB156" s="103"/>
      <c r="BC156" s="103">
        <v>7</v>
      </c>
      <c r="BD156" s="103">
        <v>350</v>
      </c>
      <c r="BE156" s="103"/>
      <c r="BF156" s="102"/>
      <c r="BG156" s="102"/>
      <c r="BH156" s="102"/>
    </row>
    <row r="157" spans="52:60" x14ac:dyDescent="0.2">
      <c r="AZ157" s="102"/>
      <c r="BA157" s="102"/>
      <c r="BB157" s="103"/>
      <c r="BC157" s="103">
        <v>8</v>
      </c>
      <c r="BD157" s="103">
        <v>400</v>
      </c>
      <c r="BE157" s="103"/>
      <c r="BF157" s="102"/>
      <c r="BG157" s="102"/>
      <c r="BH157" s="102"/>
    </row>
    <row r="158" spans="52:60" x14ac:dyDescent="0.2">
      <c r="AZ158" s="102"/>
      <c r="BA158" s="102"/>
      <c r="BB158" s="103"/>
      <c r="BC158" s="103">
        <v>9</v>
      </c>
      <c r="BD158" s="103"/>
      <c r="BE158" s="103"/>
      <c r="BF158" s="102"/>
      <c r="BG158" s="102"/>
      <c r="BH158" s="102"/>
    </row>
    <row r="159" spans="52:60" x14ac:dyDescent="0.2">
      <c r="AZ159" s="102"/>
      <c r="BA159" s="102"/>
      <c r="BB159" s="103"/>
      <c r="BC159" s="103">
        <v>10</v>
      </c>
      <c r="BD159" s="103"/>
      <c r="BE159" s="103"/>
      <c r="BF159" s="102"/>
      <c r="BG159" s="102"/>
      <c r="BH159" s="102"/>
    </row>
    <row r="160" spans="52:60" x14ac:dyDescent="0.2">
      <c r="AZ160" s="102"/>
      <c r="BA160" s="102"/>
      <c r="BB160" s="103"/>
      <c r="BC160" s="103">
        <v>11</v>
      </c>
      <c r="BD160" s="103"/>
      <c r="BE160" s="103"/>
      <c r="BF160" s="102"/>
      <c r="BG160" s="102"/>
      <c r="BH160" s="102"/>
    </row>
    <row r="161" spans="52:60" x14ac:dyDescent="0.2">
      <c r="AZ161" s="102"/>
      <c r="BA161" s="102"/>
      <c r="BB161" s="103"/>
      <c r="BC161" s="103">
        <v>12</v>
      </c>
      <c r="BD161" s="103"/>
      <c r="BE161" s="103"/>
      <c r="BF161" s="102"/>
      <c r="BG161" s="102"/>
      <c r="BH161" s="102"/>
    </row>
    <row r="162" spans="52:60" x14ac:dyDescent="0.2">
      <c r="AZ162" s="102"/>
      <c r="BA162" s="102"/>
      <c r="BB162" s="103"/>
      <c r="BC162" s="103">
        <v>13</v>
      </c>
      <c r="BD162" s="103"/>
      <c r="BE162" s="103"/>
      <c r="BF162" s="102"/>
      <c r="BG162" s="102"/>
      <c r="BH162" s="102"/>
    </row>
    <row r="163" spans="52:60" x14ac:dyDescent="0.2">
      <c r="AZ163" s="102"/>
      <c r="BA163" s="102"/>
      <c r="BB163" s="103"/>
      <c r="BC163" s="103">
        <v>14</v>
      </c>
      <c r="BD163" s="103"/>
      <c r="BE163" s="103"/>
      <c r="BF163" s="102"/>
      <c r="BG163" s="102"/>
      <c r="BH163" s="102"/>
    </row>
    <row r="164" spans="52:60" x14ac:dyDescent="0.2">
      <c r="AZ164" s="102"/>
      <c r="BA164" s="102"/>
      <c r="BB164" s="103"/>
      <c r="BC164" s="103">
        <v>15</v>
      </c>
      <c r="BD164" s="103"/>
      <c r="BE164" s="103"/>
      <c r="BF164" s="102"/>
      <c r="BG164" s="102"/>
      <c r="BH164" s="102"/>
    </row>
    <row r="165" spans="52:60" x14ac:dyDescent="0.2">
      <c r="AZ165" s="102"/>
      <c r="BA165" s="102"/>
      <c r="BB165" s="103"/>
      <c r="BC165" s="103"/>
      <c r="BD165" s="103"/>
      <c r="BE165" s="103"/>
      <c r="BF165" s="102"/>
      <c r="BG165" s="102"/>
      <c r="BH165" s="102"/>
    </row>
    <row r="166" spans="52:60" x14ac:dyDescent="0.2">
      <c r="AZ166" s="102"/>
      <c r="BA166" s="102"/>
      <c r="BB166" s="103"/>
      <c r="BC166" s="103"/>
      <c r="BD166" s="103"/>
      <c r="BE166" s="103"/>
      <c r="BF166" s="102"/>
      <c r="BG166" s="102"/>
      <c r="BH166" s="102"/>
    </row>
    <row r="167" spans="52:60" x14ac:dyDescent="0.2">
      <c r="AZ167" s="102"/>
      <c r="BA167" s="102"/>
      <c r="BB167" s="103"/>
      <c r="BC167" s="103"/>
      <c r="BD167" s="103"/>
      <c r="BE167" s="103"/>
      <c r="BF167" s="102"/>
      <c r="BG167" s="102"/>
      <c r="BH167" s="102"/>
    </row>
    <row r="168" spans="52:60" x14ac:dyDescent="0.2">
      <c r="AZ168" s="102"/>
      <c r="BA168" s="102"/>
      <c r="BB168" s="103"/>
      <c r="BC168" s="103"/>
      <c r="BD168" s="102"/>
      <c r="BE168" s="103"/>
      <c r="BF168" s="102"/>
      <c r="BG168" s="102"/>
      <c r="BH168" s="102"/>
    </row>
    <row r="169" spans="52:60" x14ac:dyDescent="0.2">
      <c r="AZ169" s="102"/>
      <c r="BA169" s="102"/>
      <c r="BB169" s="102"/>
      <c r="BC169" s="103"/>
      <c r="BE169" s="102"/>
      <c r="BF169" s="102"/>
      <c r="BG169" s="102"/>
      <c r="BH169" s="102"/>
    </row>
  </sheetData>
  <sheetProtection algorithmName="SHA-512" hashValue="q5p7y+F9upC57L1EgoA0TkjyeDWkq8srHeJcGtxmx6v7TtZfDb2cngRXYWdbh4mXvsCen8R8w7BQ4jJVwa/H5w==" saltValue="X1kUNFCWfhJX8COMspbOFQ==" spinCount="100000" sheet="1" objects="1" scenarios="1" selectLockedCells="1"/>
  <mergeCells count="41">
    <mergeCell ref="C7:I7"/>
    <mergeCell ref="C5:I6"/>
    <mergeCell ref="C2:I2"/>
    <mergeCell ref="D11:H11"/>
    <mergeCell ref="C88:C89"/>
    <mergeCell ref="C22:C23"/>
    <mergeCell ref="D24:I24"/>
    <mergeCell ref="D12:H12"/>
    <mergeCell ref="D18:I18"/>
    <mergeCell ref="D19:I19"/>
    <mergeCell ref="D20:I20"/>
    <mergeCell ref="D13:I13"/>
    <mergeCell ref="D14:I14"/>
    <mergeCell ref="D16:I16"/>
    <mergeCell ref="D17:I17"/>
    <mergeCell ref="E22:I22"/>
    <mergeCell ref="D21:I21"/>
    <mergeCell ref="C14:C15"/>
    <mergeCell ref="D15:I15"/>
    <mergeCell ref="B109:J109"/>
    <mergeCell ref="B101:J108"/>
    <mergeCell ref="A65:K65"/>
    <mergeCell ref="A87:K87"/>
    <mergeCell ref="D29:I29"/>
    <mergeCell ref="D30:I30"/>
    <mergeCell ref="C63:C64"/>
    <mergeCell ref="B100:C100"/>
    <mergeCell ref="H112:J115"/>
    <mergeCell ref="E112:G112"/>
    <mergeCell ref="E96:G96"/>
    <mergeCell ref="E23:I23"/>
    <mergeCell ref="G42:H42"/>
    <mergeCell ref="G43:H43"/>
    <mergeCell ref="G44:H44"/>
    <mergeCell ref="G45:H45"/>
    <mergeCell ref="D31:I31"/>
    <mergeCell ref="D35:I35"/>
    <mergeCell ref="D36:I36"/>
    <mergeCell ref="D37:I37"/>
    <mergeCell ref="D38:I38"/>
    <mergeCell ref="H96:J99"/>
  </mergeCells>
  <phoneticPr fontId="5" type="noConversion"/>
  <dataValidations count="4">
    <dataValidation type="list" allowBlank="1" showInputMessage="1" showErrorMessage="1" sqref="D9" xr:uid="{00000000-0002-0000-0000-000000000000}">
      <formula1>$BE$149:$BE$151</formula1>
    </dataValidation>
    <dataValidation type="list" allowBlank="1" showInputMessage="1" showErrorMessage="1" sqref="D28" xr:uid="{00000000-0002-0000-0000-000001000000}">
      <formula1>$BB$149:$BB$155</formula1>
    </dataValidation>
    <dataValidation type="list" allowBlank="1" showInputMessage="1" showErrorMessage="1" sqref="D92" xr:uid="{00000000-0002-0000-0000-000002000000}">
      <formula1>$BD$149:$BD$157</formula1>
    </dataValidation>
    <dataValidation type="list" allowBlank="1" showInputMessage="1" showErrorMessage="1" sqref="F43:F45" xr:uid="{00000000-0002-0000-0000-000003000000}">
      <formula1>$BC$149:$BC$164</formula1>
    </dataValidation>
  </dataValidations>
  <printOptions horizontalCentered="1" verticalCentered="1"/>
  <pageMargins left="0" right="0" top="0.39000000000000007" bottom="0.39000000000000007" header="0" footer="0.5"/>
  <rowBreaks count="3" manualBreakCount="3">
    <brk id="63" max="10" man="1"/>
    <brk id="64" max="10" man="1"/>
    <brk id="122" max="16383" man="1"/>
  </rowBreaks>
  <colBreaks count="2" manualBreakCount="2">
    <brk id="4" max="115" man="1"/>
    <brk id="10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Feuil1</vt:lpstr>
      <vt:lpstr>Feuil1!Druckbereich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Waldmeier Claudia</dc:creator>
  <cp:lastModifiedBy>Waldmeier Claudia</cp:lastModifiedBy>
  <cp:lastPrinted>2016-05-05T11:50:22Z</cp:lastPrinted>
  <dcterms:created xsi:type="dcterms:W3CDTF">2015-10-19T11:06:26Z</dcterms:created>
  <dcterms:modified xsi:type="dcterms:W3CDTF">2021-09-15T11:35:43Z</dcterms:modified>
</cp:coreProperties>
</file>