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S:\APS\A1211_ZfA\A1211_Studienplan\WP\"/>
    </mc:Choice>
  </mc:AlternateContent>
  <xr:revisionPtr revIDLastSave="0" documentId="13_ncr:1_{B09B9316-2470-4A60-A81F-743EA9BC4D99}" xr6:coauthVersionLast="47" xr6:coauthVersionMax="47" xr10:uidLastSave="{00000000-0000-0000-0000-000000000000}"/>
  <bookViews>
    <workbookView xWindow="28680" yWindow="-120" windowWidth="29040" windowHeight="15720" xr2:uid="{C9D1B88F-B653-4798-8602-53544159F07A}"/>
  </bookViews>
  <sheets>
    <sheet name="Flexzeit WP Vorlage Studienpl." sheetId="6" r:id="rId1"/>
  </sheets>
  <definedNames>
    <definedName name="_xlnm._FilterDatabase" localSheetId="0" hidden="1">'Flexzeit WP Vorlage Studienpl.'!$A$8:$X$96</definedName>
    <definedName name="_xlnm.Print_Area" localSheetId="0">'Flexzeit WP Vorlage Studienpl.'!$A$1:$R$97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6" l="1"/>
  <c r="E10" i="6"/>
  <c r="E21" i="6"/>
  <c r="E20" i="6" s="1"/>
  <c r="E27" i="6"/>
  <c r="E26" i="6" s="1"/>
  <c r="E36" i="6"/>
  <c r="E39" i="6"/>
  <c r="E81" i="6"/>
  <c r="E82" i="6"/>
  <c r="F88" i="6"/>
  <c r="G88" i="6"/>
  <c r="H88" i="6"/>
  <c r="I88" i="6"/>
  <c r="J88" i="6"/>
  <c r="K88" i="6"/>
  <c r="R88" i="6" s="1"/>
  <c r="L88" i="6"/>
  <c r="M88" i="6"/>
  <c r="N88" i="6"/>
  <c r="O88" i="6"/>
  <c r="P88" i="6"/>
  <c r="Q88" i="6"/>
  <c r="E88" i="6" l="1"/>
</calcChain>
</file>

<file path=xl/sharedStrings.xml><?xml version="1.0" encoding="utf-8"?>
<sst xmlns="http://schemas.openxmlformats.org/spreadsheetml/2006/main" count="814" uniqueCount="246">
  <si>
    <t xml:space="preserve">Planen Sie Ihr Studium in Flexzeit in dem Sie die gelben Kästchen ausfüllen. Füllen Sie die Anzahl ECTS an dem Semester ein (1 bis 12) in dem Sie das Modul besuchen. Das Feld färbt sich danach dünkler. </t>
  </si>
  <si>
    <t>Aktivieren oder deaktivieren Sie verschiedene Filter für die Planung (z.B. alle Module aus dem Herbstsemester, die am Montag stafffinen)</t>
  </si>
  <si>
    <r>
      <rPr>
        <b/>
        <sz val="14"/>
        <rFont val="Arial"/>
        <family val="2"/>
      </rPr>
      <t xml:space="preserve">Module und ECTS-Punkte nach Semester </t>
    </r>
    <r>
      <rPr>
        <i/>
        <sz val="11"/>
        <color rgb="FF7F7F7F"/>
        <rFont val="Aptos Narrow"/>
        <family val="2"/>
        <scheme val="minor"/>
      </rPr>
      <t xml:space="preserve"> 
VLA = Vorlesungsaufzeichnung</t>
    </r>
  </si>
  <si>
    <t>Semester</t>
  </si>
  <si>
    <t>Notenskala</t>
  </si>
  <si>
    <r>
      <rPr>
        <b/>
        <i/>
        <sz val="10"/>
        <rFont val="Arial"/>
        <family val="2"/>
      </rPr>
      <t>Semester</t>
    </r>
    <r>
      <rPr>
        <i/>
        <sz val="11"/>
        <color rgb="FF7F7F7F"/>
        <rFont val="Aptos Narrow"/>
        <family val="2"/>
        <scheme val="minor"/>
      </rPr>
      <t xml:space="preserve"> HS=Herbst FS=Frühling</t>
    </r>
  </si>
  <si>
    <r>
      <t xml:space="preserve">Wochentag </t>
    </r>
    <r>
      <rPr>
        <i/>
        <sz val="8"/>
        <rFont val="Arial"/>
        <family val="2"/>
      </rPr>
      <t>(Module ohne Tag auch beachten)</t>
    </r>
  </si>
  <si>
    <t>Modultyp</t>
  </si>
  <si>
    <r>
      <t xml:space="preserve">Hinweis zur Abhängigkeit 
</t>
    </r>
    <r>
      <rPr>
        <i/>
        <sz val="10"/>
        <rFont val="Arial"/>
        <family val="2"/>
      </rPr>
      <t>(siehe Abhängigkeit Abbildung unten)</t>
    </r>
  </si>
  <si>
    <r>
      <t xml:space="preserve">Stundenplankollision 
</t>
    </r>
    <r>
      <rPr>
        <i/>
        <sz val="10"/>
        <rFont val="Arial"/>
        <family val="2"/>
      </rPr>
      <t>(Stand Juni 2024, jedes Semester neu zu prüfen aufgrundlage aktueller Stundenpläne)</t>
    </r>
  </si>
  <si>
    <r>
      <t xml:space="preserve">Vorlesungsaufzeich-nung (VLA) </t>
    </r>
    <r>
      <rPr>
        <i/>
        <sz val="10"/>
        <rFont val="Arial"/>
        <family val="2"/>
      </rPr>
      <t>Änderungen vorbehalten</t>
    </r>
  </si>
  <si>
    <t>Flexzeit in 5 Jahren</t>
  </si>
  <si>
    <t>Flexzeit in 6 Jahren</t>
  </si>
  <si>
    <t>Vorlage zur Planung für Flexzeit 5 oder 6 Jahre</t>
  </si>
  <si>
    <t>HS</t>
  </si>
  <si>
    <t>FS</t>
  </si>
  <si>
    <t>Modulnummer</t>
  </si>
  <si>
    <t>Mi</t>
  </si>
  <si>
    <t>Do</t>
  </si>
  <si>
    <t>01</t>
  </si>
  <si>
    <t xml:space="preserve">Wissenschaftlich psychologische Grundlagen </t>
  </si>
  <si>
    <t>01-01</t>
  </si>
  <si>
    <t>Pflicht</t>
  </si>
  <si>
    <t>01010001.EN/09</t>
  </si>
  <si>
    <r>
      <rPr>
        <sz val="12"/>
        <rFont val="Arial"/>
        <family val="2"/>
      </rPr>
      <t>Allgemeine Psychologie 1</t>
    </r>
    <r>
      <rPr>
        <vertAlign val="superscript"/>
        <sz val="12"/>
        <rFont val="Arial"/>
        <family val="2"/>
      </rPr>
      <t xml:space="preserve"> VLA</t>
    </r>
  </si>
  <si>
    <t>Di</t>
  </si>
  <si>
    <t>freies Modul</t>
  </si>
  <si>
    <t>keine</t>
  </si>
  <si>
    <t>ja</t>
  </si>
  <si>
    <t>01010002.EN/09</t>
  </si>
  <si>
    <r>
      <t xml:space="preserve">Allgemeine Psychologie 2 </t>
    </r>
    <r>
      <rPr>
        <vertAlign val="superscript"/>
        <sz val="12"/>
        <rFont val="Arial"/>
        <family val="2"/>
      </rPr>
      <t>VLA</t>
    </r>
  </si>
  <si>
    <t>nicht gleichzeitig mit Consumer Behavior empfohlen</t>
  </si>
  <si>
    <t>01010003.EN/09</t>
  </si>
  <si>
    <r>
      <t xml:space="preserve">Einführung in die Psychologie </t>
    </r>
    <r>
      <rPr>
        <vertAlign val="superscript"/>
        <sz val="12"/>
        <rFont val="Arial"/>
        <family val="2"/>
      </rPr>
      <t>VLA</t>
    </r>
  </si>
  <si>
    <t>Mo</t>
  </si>
  <si>
    <t>freies Modul, Präsenzpflicht 16.09.24</t>
  </si>
  <si>
    <t>keine,  empfohlen im ersten Semester, nur 1 Tag Anwesenheit</t>
  </si>
  <si>
    <t>01010004.EN/10</t>
  </si>
  <si>
    <r>
      <t xml:space="preserve">Differentielle - und Persönlichkeitspsychologie </t>
    </r>
    <r>
      <rPr>
        <vertAlign val="superscript"/>
        <sz val="12"/>
        <rFont val="Arial"/>
        <family val="2"/>
      </rPr>
      <t>VLA</t>
    </r>
  </si>
  <si>
    <t>nicht gleichzeitig mit Studienrichtungen HSW</t>
  </si>
  <si>
    <t>01010005.EN/11</t>
  </si>
  <si>
    <r>
      <t xml:space="preserve">Psychopathologie </t>
    </r>
    <r>
      <rPr>
        <vertAlign val="superscript"/>
        <sz val="12"/>
        <rFont val="Arial"/>
        <family val="2"/>
      </rPr>
      <t>VLA</t>
    </r>
  </si>
  <si>
    <t>01010006.EN/09</t>
  </si>
  <si>
    <r>
      <t xml:space="preserve">Sozialpsychologie 1 </t>
    </r>
    <r>
      <rPr>
        <vertAlign val="superscript"/>
        <sz val="12"/>
        <rFont val="Arial"/>
        <family val="2"/>
      </rPr>
      <t>VLA</t>
    </r>
  </si>
  <si>
    <t>abhängiges Modul</t>
  </si>
  <si>
    <t>nicht gleichzeitig mit Verhandeln Gruppe A und Vertiefungsrichtungen BWL</t>
  </si>
  <si>
    <t>01010007.EN/12</t>
  </si>
  <si>
    <r>
      <t xml:space="preserve">Sozialpsychologie 2 </t>
    </r>
    <r>
      <rPr>
        <vertAlign val="superscript"/>
        <sz val="12"/>
        <rFont val="Arial"/>
        <family val="2"/>
      </rPr>
      <t>VLA</t>
    </r>
  </si>
  <si>
    <t>Fr</t>
  </si>
  <si>
    <t>abhängiges Modul, Sozialpsychologie 1 vorgängig bestehen</t>
  </si>
  <si>
    <t>01010008.EN/09</t>
  </si>
  <si>
    <r>
      <t xml:space="preserve">Entwicklungspsychologie </t>
    </r>
    <r>
      <rPr>
        <vertAlign val="superscript"/>
        <sz val="12"/>
        <rFont val="Arial"/>
        <family val="2"/>
      </rPr>
      <t>VLA</t>
    </r>
  </si>
  <si>
    <t>01010009.EN/11</t>
  </si>
  <si>
    <r>
      <t xml:space="preserve">Biopsychologie </t>
    </r>
    <r>
      <rPr>
        <vertAlign val="superscript"/>
        <sz val="12"/>
        <rFont val="Arial"/>
        <family val="2"/>
      </rPr>
      <t>VLA</t>
    </r>
  </si>
  <si>
    <t>02</t>
  </si>
  <si>
    <t>Wissenschaftlich fundiertes Arbeiten</t>
  </si>
  <si>
    <t>02-01</t>
  </si>
  <si>
    <t>02010002.EN/09</t>
  </si>
  <si>
    <t>Wissenschaftliches Arbeiten und Präsentieren: Proseminar</t>
  </si>
  <si>
    <t>abhängiges Modul, empfohlen am Anfang</t>
  </si>
  <si>
    <t>02010003.EN/11</t>
  </si>
  <si>
    <t>Experimentalpsychologisches Praktikum</t>
  </si>
  <si>
    <t>Mo, Di oder Fr</t>
  </si>
  <si>
    <t>je nach Gruppe</t>
  </si>
  <si>
    <t>Wahlmodul</t>
  </si>
  <si>
    <t>02010001.EN/18</t>
  </si>
  <si>
    <t>Erkenntnistheorie</t>
  </si>
  <si>
    <t>Wahl</t>
  </si>
  <si>
    <t>03</t>
  </si>
  <si>
    <t>Methoden der anwendungsorientierten Forschung und diagnostische Verfahren</t>
  </si>
  <si>
    <t>03-01</t>
  </si>
  <si>
    <t>03010001.EN/10</t>
  </si>
  <si>
    <t>03010002.EN/10</t>
  </si>
  <si>
    <t>wenige Überschneidungen mit anderen Modulen siehe Stundenplan</t>
  </si>
  <si>
    <t>03010004.EN/23</t>
  </si>
  <si>
    <t>nicht gleichzeitig mit Einführung in die Methoden der qualitativen Sozialforschung, Psychopathologie (VLA) und BWL Grundlagen</t>
  </si>
  <si>
    <t>03010003.EN/10</t>
  </si>
  <si>
    <t>03010005.EN/10</t>
  </si>
  <si>
    <r>
      <t xml:space="preserve">Fragebogenentwicklung </t>
    </r>
    <r>
      <rPr>
        <vertAlign val="superscript"/>
        <sz val="12"/>
        <rFont val="Arial"/>
        <family val="2"/>
      </rPr>
      <t>VLA</t>
    </r>
  </si>
  <si>
    <t>03010006.EN/09</t>
  </si>
  <si>
    <r>
      <t xml:space="preserve">Einführung in die Methoden der qualitativen Sozialforschung </t>
    </r>
    <r>
      <rPr>
        <vertAlign val="superscript"/>
        <sz val="12"/>
        <rFont val="Arial"/>
        <family val="2"/>
      </rPr>
      <t>VLA</t>
    </r>
  </si>
  <si>
    <t>03010007.EN/10</t>
  </si>
  <si>
    <r>
      <t xml:space="preserve">Qualitative Datenerhebung </t>
    </r>
    <r>
      <rPr>
        <vertAlign val="superscript"/>
        <sz val="12"/>
        <rFont val="Arial"/>
        <family val="2"/>
      </rPr>
      <t>VLA</t>
    </r>
  </si>
  <si>
    <t>abhängiges Modul, vorgänging Ein. Methoden qual. Sozialforschung</t>
  </si>
  <si>
    <t>nicht gleichzeitig mit Usability</t>
  </si>
  <si>
    <t>03010008.EN/10</t>
  </si>
  <si>
    <r>
      <t xml:space="preserve">Qualitative Datenanalyse </t>
    </r>
    <r>
      <rPr>
        <vertAlign val="superscript"/>
        <sz val="12"/>
        <rFont val="Arial"/>
        <family val="2"/>
      </rPr>
      <t>VLA</t>
    </r>
  </si>
  <si>
    <t>abhängiges Modul,vorgängig qualitative Datenerhebung</t>
  </si>
  <si>
    <t>tw. Nicht gleichzeitig mit Pscyhology and Behavioral Economics</t>
  </si>
  <si>
    <t>03-02</t>
  </si>
  <si>
    <r>
      <t>Wahlmodul:</t>
    </r>
    <r>
      <rPr>
        <sz val="8"/>
        <rFont val="Arial"/>
        <family val="2"/>
      </rPr>
      <t>Alle Pflichtmodule müssen besucht und bestanden werden. Bei zweimaligem Nichtbestehen eines dieser Pflichtmodule, können die fehlenden ECTS-Punkte durch die ECTS des Wahlmodules dieser Modulegruppe ersetzt werden.</t>
    </r>
  </si>
  <si>
    <t>03020001.EN/11</t>
  </si>
  <si>
    <t>Interkulturelle Kommunikation und Kooperation</t>
  </si>
  <si>
    <t>freies Modul, als Kompensation</t>
  </si>
  <si>
    <t>nicht gleichzeitig mit Verhandeln Gr. B</t>
  </si>
  <si>
    <t>04</t>
  </si>
  <si>
    <t>Anwendungsfächer: Basismodule</t>
  </si>
  <si>
    <t>04-01</t>
  </si>
  <si>
    <t>04010001.EN/10</t>
  </si>
  <si>
    <t>Introduction to Economic and Consumer Psychology</t>
  </si>
  <si>
    <t>Psychology of Economic Decision-Making</t>
  </si>
  <si>
    <t>04010002.EN/10</t>
  </si>
  <si>
    <r>
      <t xml:space="preserve">Einführung in die Organisationspsychologie </t>
    </r>
    <r>
      <rPr>
        <vertAlign val="superscript"/>
        <sz val="12"/>
        <rFont val="Arial"/>
        <family val="2"/>
      </rPr>
      <t>VLA</t>
    </r>
  </si>
  <si>
    <t>teilweise Überschneidung mit Expra Gr. VZ</t>
  </si>
  <si>
    <t>04010003.EN/10</t>
  </si>
  <si>
    <r>
      <t xml:space="preserve">Einführung Personalpsychologie </t>
    </r>
    <r>
      <rPr>
        <vertAlign val="superscript"/>
        <sz val="12"/>
        <rFont val="Arial"/>
        <family val="2"/>
      </rPr>
      <t>VLA</t>
    </r>
  </si>
  <si>
    <t>05</t>
  </si>
  <si>
    <t>Anwendungsfächer: Aufbaumodule</t>
  </si>
  <si>
    <t>05-01</t>
  </si>
  <si>
    <t>05010001.EN/11</t>
  </si>
  <si>
    <t>Consumer Behaviour</t>
  </si>
  <si>
    <t>abhängiges Modul, vorgängig Intro. To Economic and Consumer Behavior</t>
  </si>
  <si>
    <t>nicht gleichzeitig mit Allgemeine 2</t>
  </si>
  <si>
    <t>05010002.EN/10</t>
  </si>
  <si>
    <t>Methods of Market Research</t>
  </si>
  <si>
    <t>teilweise mit Qualitative Datenerhebung und Projektmanagement</t>
  </si>
  <si>
    <t>05010003.EN/10</t>
  </si>
  <si>
    <t>Psychology &amp; Behavioral Economics</t>
  </si>
  <si>
    <t>abhängiges Modul, vorgängig Psychology of Economic Decision Making und Sozialpsychologie 1</t>
  </si>
  <si>
    <t xml:space="preserve">tw. Überschneidung mit  Qualitative Datenanalyse </t>
  </si>
  <si>
    <t>06-02</t>
  </si>
  <si>
    <r>
      <t>Wahlpflicht:</t>
    </r>
    <r>
      <rPr>
        <b/>
        <u/>
        <sz val="12"/>
        <rFont val="Arial"/>
        <family val="2"/>
      </rPr>
      <t xml:space="preserve"> 2 Module (6 ECTS) müssen erfolgreich absolviert werden.</t>
    </r>
  </si>
  <si>
    <t>05010005.EN/11</t>
  </si>
  <si>
    <t>Product and Service Design</t>
  </si>
  <si>
    <t>Wahlpflicht</t>
  </si>
  <si>
    <t>05010006.EN/11</t>
  </si>
  <si>
    <t>Financial Psychology</t>
  </si>
  <si>
    <t>Mi/Do</t>
  </si>
  <si>
    <t>je nach Tag, siehe Stundenplan</t>
  </si>
  <si>
    <t>05-02</t>
  </si>
  <si>
    <t>Usability</t>
  </si>
  <si>
    <t>nicht gleichzeitig mit Qualitative Datenerhebung</t>
  </si>
  <si>
    <t>06</t>
  </si>
  <si>
    <t>Berufsfeldbezogene Handlungskompetenzen</t>
  </si>
  <si>
    <t>06-01</t>
  </si>
  <si>
    <t>06010001.EN/11</t>
  </si>
  <si>
    <t>Projektmanagement</t>
  </si>
  <si>
    <t>nicht gleichzeitig mit Methods of Marketresearch und Kommunikation&amp;Konflikt</t>
  </si>
  <si>
    <t>06010002.EN/12</t>
  </si>
  <si>
    <t>Berufsfelderkundung</t>
  </si>
  <si>
    <t>Di oder Mi/Do</t>
  </si>
  <si>
    <t>abhängiges Modul, wird besucht wenn Projektpraktikum im folgenden Semester geschrieben wird</t>
  </si>
  <si>
    <t>Business English</t>
  </si>
  <si>
    <t>je nach Gruppe mit Expra Gr. VZ</t>
  </si>
  <si>
    <t>06010005.EN/19</t>
  </si>
  <si>
    <r>
      <t xml:space="preserve">Führung </t>
    </r>
    <r>
      <rPr>
        <vertAlign val="superscript"/>
        <sz val="12"/>
        <rFont val="Arial"/>
        <family val="2"/>
      </rPr>
      <t>VLA</t>
    </r>
  </si>
  <si>
    <t>teilweise gleichzeitig mit Unternehmenskommunikation und Expra Gr. TZ</t>
  </si>
  <si>
    <r>
      <t>Wahlpflicht:</t>
    </r>
    <r>
      <rPr>
        <b/>
        <u/>
        <sz val="12"/>
        <rFont val="Arial"/>
        <family val="2"/>
      </rPr>
      <t xml:space="preserve"> 3 Module (9 ECTS)</t>
    </r>
    <r>
      <rPr>
        <b/>
        <sz val="12"/>
        <rFont val="Arial"/>
        <family val="2"/>
      </rPr>
      <t xml:space="preserve"> müssen erfolgreich absolviert werden.</t>
    </r>
  </si>
  <si>
    <t>06020001.EN/11</t>
  </si>
  <si>
    <r>
      <t xml:space="preserve">Verhandeln </t>
    </r>
    <r>
      <rPr>
        <vertAlign val="superscript"/>
        <sz val="12"/>
        <rFont val="Arial"/>
        <family val="2"/>
      </rPr>
      <t>VLA</t>
    </r>
  </si>
  <si>
    <t>Do oder Fr</t>
  </si>
  <si>
    <t>Donnerstag: nicht gleichzeitig mit Sozialpsychologie und Konvergenzmodul BWL; Freitag (Gruppe B): Interkulturelle Kommunikation</t>
  </si>
  <si>
    <t>06020004.EN/12</t>
  </si>
  <si>
    <r>
      <t xml:space="preserve">Grundlagen der Beratung </t>
    </r>
    <r>
      <rPr>
        <vertAlign val="superscript"/>
        <sz val="12"/>
        <rFont val="Arial"/>
        <family val="2"/>
      </rPr>
      <t>VLA</t>
    </r>
  </si>
  <si>
    <t>06020005.EN/12</t>
  </si>
  <si>
    <t>Moderation von Workshops und Gruppen</t>
  </si>
  <si>
    <t>nicht gleichzeitig mit Moderation und Workshops und Module Studienrichtungen HSW</t>
  </si>
  <si>
    <t>06020011.EN/18</t>
  </si>
  <si>
    <t>Summer School</t>
  </si>
  <si>
    <t>freies Modul, Abhängigkeit je nach Thema</t>
  </si>
  <si>
    <t>06020015.EN/18</t>
  </si>
  <si>
    <t>Psychologische Problemlösung - managementgerecht lanciert</t>
  </si>
  <si>
    <t>freies Modul, gegen Ende des Studiums empfohlen</t>
  </si>
  <si>
    <t>06020016.EN/18</t>
  </si>
  <si>
    <t>Konfliktbewältigung in Organisationen</t>
  </si>
  <si>
    <t>teilweise Überschneidung mit Unternehmenskommunikation</t>
  </si>
  <si>
    <t>Kommunikationstraining</t>
  </si>
  <si>
    <t>Fr/Sa</t>
  </si>
  <si>
    <t>07</t>
  </si>
  <si>
    <t>Module aus allen Disziplinen</t>
  </si>
  <si>
    <t>07-01</t>
  </si>
  <si>
    <t>07010001.EN/12</t>
  </si>
  <si>
    <t>Wirtschaftsethik</t>
  </si>
  <si>
    <t>Mi oder Mi/Do</t>
  </si>
  <si>
    <t>Wahlpflicht: 23 ECTS müssen erfolgreich absolviert werden.</t>
  </si>
  <si>
    <t>BWL Grundlagen</t>
  </si>
  <si>
    <t>BWL Marketing</t>
  </si>
  <si>
    <t>abhängiges Modul,vorgängig BWL Grundlagen</t>
  </si>
  <si>
    <t>teilweise mit Berufsfelderkundung Gr. VZ</t>
  </si>
  <si>
    <t>BWL Finance</t>
  </si>
  <si>
    <t>abhängioges Modul, vorgänging BWL Grundlagen</t>
  </si>
  <si>
    <t>teilweise mit Moderation von Workshops, Vertiefungsrichtungen HSW</t>
  </si>
  <si>
    <t>Unternehmenskommunikation</t>
  </si>
  <si>
    <t>teilweise mit Konfliktbewältigung und Führung</t>
  </si>
  <si>
    <t>Product Management</t>
  </si>
  <si>
    <t>abhängiges Modul, vorgängig BWL Grundlagen</t>
  </si>
  <si>
    <t>nicht gleichzeitig mit Vertiefungsrichtungen HSW und Verhandeln Gr. A</t>
  </si>
  <si>
    <t>Vertiefung Hochschule für Wirtschaft: Marketing,  Unternehmenskommunikation, Data Science</t>
  </si>
  <si>
    <t>HS/FS</t>
  </si>
  <si>
    <t>freies Modl</t>
  </si>
  <si>
    <t>mit allen Do-Modulen</t>
  </si>
  <si>
    <t>Workshop Lohnverhandlung (online)</t>
  </si>
  <si>
    <t>Anerkannte Berufserfahrung nach Studienbeginn (s. Leitlinien für Anerkennungen)</t>
  </si>
  <si>
    <t>nicht gebunden</t>
  </si>
  <si>
    <t xml:space="preserve">Alle Module aller Fachhochschulen und Universitäten </t>
  </si>
  <si>
    <t>x</t>
  </si>
  <si>
    <t>je nach Modul</t>
  </si>
  <si>
    <t>Module des Studienganges AOP der APS</t>
  </si>
  <si>
    <t>08</t>
  </si>
  <si>
    <t>Projekte und Praktikum</t>
  </si>
  <si>
    <t>08-01</t>
  </si>
  <si>
    <t>08010001.EN/11</t>
  </si>
  <si>
    <r>
      <t>Semesterarbeit 1</t>
    </r>
    <r>
      <rPr>
        <sz val="9"/>
        <rFont val="Arial"/>
        <family val="2"/>
      </rPr>
      <t xml:space="preserve"> (SA 1  geknüpft an PA)</t>
    </r>
  </si>
  <si>
    <t>abhängiges Modul, vorgänging Wissenschaftliches Arbeiten</t>
  </si>
  <si>
    <t>08010002.EN/11</t>
  </si>
  <si>
    <r>
      <t xml:space="preserve">Projektarbeit </t>
    </r>
    <r>
      <rPr>
        <sz val="9"/>
        <rFont val="Arial"/>
        <family val="2"/>
      </rPr>
      <t>(PA)</t>
    </r>
  </si>
  <si>
    <t>nicht gebunden, 1.5 Tage/Woche einplanen</t>
  </si>
  <si>
    <t>abhängiges Modul, vorgänging Semesterarbeit 1</t>
  </si>
  <si>
    <t>08010003.EN/12</t>
  </si>
  <si>
    <r>
      <t>Semesterarbeit 2</t>
    </r>
    <r>
      <rPr>
        <sz val="8"/>
        <rFont val="Arial"/>
        <family val="2"/>
      </rPr>
      <t xml:space="preserve"> </t>
    </r>
    <r>
      <rPr>
        <sz val="9"/>
        <rFont val="Arial"/>
        <family val="2"/>
      </rPr>
      <t>wird in der unterrichtsfreien Zeit geschrieben.  SA2 geknüpft an PP</t>
    </r>
  </si>
  <si>
    <t>abhängiges Modul, vorgänging Projektarbeit</t>
  </si>
  <si>
    <t>08010004.EN/12</t>
  </si>
  <si>
    <r>
      <t xml:space="preserve">Projektpraktikum </t>
    </r>
    <r>
      <rPr>
        <sz val="11"/>
        <color theme="1"/>
        <rFont val="Aptos Narrow"/>
        <family val="2"/>
        <scheme val="minor"/>
      </rPr>
      <t>(PP)</t>
    </r>
  </si>
  <si>
    <t>abhängiges Modul, vorgänging Semesterarbeit 2, Berufsfelderkundung</t>
  </si>
  <si>
    <t>08010005.EN/13</t>
  </si>
  <si>
    <t>Bachelor Thesis</t>
  </si>
  <si>
    <t>(12)</t>
  </si>
  <si>
    <t>nicht gebunden, 2 Tage/Woche einplanen</t>
  </si>
  <si>
    <t>abhängiges Modul, vorgänging Projektpraktikum, zwingend im letzten Semester</t>
  </si>
  <si>
    <t>Total</t>
  </si>
  <si>
    <t>Legende</t>
  </si>
  <si>
    <t>HS: Herbstsemester, FS: Frühlingssemester</t>
  </si>
  <si>
    <t>Zahl in Klammern (3): Anzahl ECTS bei erfolgreichem Modulbesuch</t>
  </si>
  <si>
    <t>HSW: Hochschule für Wirtschaft in Olten</t>
  </si>
  <si>
    <t>x: Zeigt an, in welchem Semester das Modul durchgeführt wird</t>
  </si>
  <si>
    <t>6 = Notenskala von 6-1: 6 = beste Note, 4 = tiefste genügende Note</t>
  </si>
  <si>
    <t>VLA= Vorlesungsaufzeichnung, Änderungen vorbehalten</t>
  </si>
  <si>
    <t>2 = dichotome Notenskala: "erfüllt", "nicht erfüllt"</t>
  </si>
  <si>
    <t>Änderungen vorbehalten, Stand Juni 2024</t>
  </si>
  <si>
    <t>(x)</t>
  </si>
  <si>
    <t>ECTS</t>
  </si>
  <si>
    <t>Diese Zahl in die gelbe Spalte eintragen im entsprechenden Semester</t>
  </si>
  <si>
    <r>
      <t xml:space="preserve">Quantitative Methoden 1: Forschungsmethoden, deskriptive Statistik und erste statistische Tests (ehemals: Einf. Quanti) </t>
    </r>
    <r>
      <rPr>
        <vertAlign val="superscript"/>
        <sz val="12"/>
        <rFont val="Arial"/>
        <family val="2"/>
      </rPr>
      <t>VLA</t>
    </r>
  </si>
  <si>
    <r>
      <t xml:space="preserve">Quantitative Methoden 2: Wahrscheinlichkeitsrechnung, Verteilungen und Zusammenhangsmasse (ehemals: Statistik 1) </t>
    </r>
    <r>
      <rPr>
        <vertAlign val="superscript"/>
        <sz val="12"/>
        <rFont val="Arial"/>
        <family val="2"/>
      </rPr>
      <t>VLA</t>
    </r>
  </si>
  <si>
    <t>Quantitative Methoden 3: Regression, ANOVA, Reliabilitäts- und Faktorenanalyse (ehemals: Datenanalyse mit Jamovi)</t>
  </si>
  <si>
    <r>
      <t xml:space="preserve">Quantitative Methoden 4: Verfahren mit Messwiederholung (ehemals: Statistik 2) </t>
    </r>
    <r>
      <rPr>
        <vertAlign val="superscript"/>
        <sz val="12"/>
        <rFont val="Arial"/>
        <family val="2"/>
      </rPr>
      <t>VLA</t>
    </r>
  </si>
  <si>
    <t>abhängiges Modul, vorgänging Quantitative Methoden 1</t>
  </si>
  <si>
    <t>abhängiges Modul, vorgänging Quantitative Methoden 2</t>
  </si>
  <si>
    <t>abhängiges Modul, vorgänging Quantitative Methoden 3</t>
  </si>
  <si>
    <t>nicht gleichzeitig mit Quantitative Methoden 2 und 4</t>
  </si>
  <si>
    <t>nicht gleichzeitig mit Quantiative Methoden 3 und tw. Product and Service Design</t>
  </si>
  <si>
    <t>nicht gleichzeitig mit BWL Grundlagen und Quantative Methoden 3</t>
  </si>
  <si>
    <t>abhängiges Modul, Quantitative Meth. 2 und 3 vorgängig bestehen/oder empfohlen</t>
  </si>
  <si>
    <t>nicht gleichzeitig mit Quantitative Methoden 3 und Einf. In Meth. Qualitative Sozialforschung empfohlen</t>
  </si>
  <si>
    <t>nicht gleichzeitig mit Quantiative Methoden 3 und Psychopathologie (VLA) empfohlen</t>
  </si>
  <si>
    <t>Studienplan Bachelor Angewandte Psychologie Wirtschaftspsychologie Version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</si>
</sst>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i/>
      <sz val="11"/>
      <color rgb="FF7F7F7F"/>
      <name val="Aptos Narrow"/>
      <family val="2"/>
      <scheme val="minor"/>
    </font>
    <font>
      <sz val="10"/>
      <name val="Arial"/>
      <family val="2"/>
    </font>
    <font>
      <sz val="9"/>
      <name val="Arial"/>
      <family val="2"/>
    </font>
    <font>
      <sz val="11"/>
      <name val="Arial"/>
      <family val="2"/>
    </font>
    <font>
      <i/>
      <sz val="11"/>
      <name val="Arial"/>
      <family val="2"/>
    </font>
    <font>
      <b/>
      <sz val="12"/>
      <name val="Arial"/>
      <family val="2"/>
    </font>
    <font>
      <sz val="12"/>
      <name val="Arial"/>
      <family val="2"/>
    </font>
    <font>
      <i/>
      <sz val="10"/>
      <name val="Arial"/>
      <family val="2"/>
    </font>
    <font>
      <b/>
      <sz val="14"/>
      <name val="Arial"/>
      <family val="2"/>
    </font>
    <font>
      <b/>
      <i/>
      <sz val="10"/>
      <name val="Arial"/>
      <family val="2"/>
    </font>
    <font>
      <i/>
      <sz val="8"/>
      <name val="Arial"/>
      <family val="2"/>
    </font>
    <font>
      <sz val="8"/>
      <name val="Arial"/>
      <family val="2"/>
    </font>
    <font>
      <b/>
      <sz val="10"/>
      <name val="Arial"/>
      <family val="2"/>
    </font>
    <font>
      <i/>
      <sz val="12"/>
      <name val="Arial"/>
      <family val="2"/>
    </font>
    <font>
      <vertAlign val="superscript"/>
      <sz val="12"/>
      <name val="Arial"/>
      <family val="2"/>
    </font>
    <font>
      <b/>
      <sz val="11"/>
      <name val="Arial"/>
      <family val="2"/>
    </font>
    <font>
      <b/>
      <u/>
      <sz val="12"/>
      <name val="Arial"/>
      <family val="2"/>
    </font>
    <font>
      <b/>
      <sz val="11"/>
      <color rgb="FFFF0000"/>
      <name val="Arial"/>
      <family val="2"/>
    </font>
    <font>
      <sz val="10"/>
      <color rgb="FFFF0000"/>
      <name val="Arial"/>
      <family val="2"/>
    </font>
    <font>
      <b/>
      <sz val="8"/>
      <name val="Arial"/>
      <family val="2"/>
    </font>
  </fonts>
  <fills count="10">
    <fill>
      <patternFill patternType="none"/>
    </fill>
    <fill>
      <patternFill patternType="gray125"/>
    </fill>
    <fill>
      <patternFill patternType="solid">
        <fgColor indexed="41"/>
        <bgColor indexed="64"/>
      </patternFill>
    </fill>
    <fill>
      <patternFill patternType="solid">
        <fgColor indexed="50"/>
        <bgColor indexed="64"/>
      </patternFill>
    </fill>
    <fill>
      <gradientFill type="path" left="0.5" right="0.5" top="0.5" bottom="0.5">
        <stop position="0">
          <color theme="0"/>
        </stop>
        <stop position="1">
          <color rgb="FFFFFFCC"/>
        </stop>
      </gradientFill>
    </fill>
    <fill>
      <patternFill patternType="solid">
        <fgColor rgb="FFFFFFCC"/>
        <bgColor indexed="64"/>
      </patternFill>
    </fill>
    <fill>
      <patternFill patternType="gray125">
        <bgColor theme="0" tint="-0.249977111117893"/>
      </patternFill>
    </fill>
    <fill>
      <patternFill patternType="solid">
        <fgColor theme="2" tint="-9.9978637043366805E-2"/>
        <bgColor indexed="64"/>
      </patternFill>
    </fill>
    <fill>
      <patternFill patternType="solid">
        <fgColor rgb="FFFFFF00"/>
        <bgColor indexed="64"/>
      </patternFill>
    </fill>
    <fill>
      <patternFill patternType="solid">
        <fgColor theme="0" tint="-0.14996795556505021"/>
        <bgColor indexed="64"/>
      </patternFill>
    </fill>
  </fills>
  <borders count="60">
    <border>
      <left/>
      <right/>
      <top/>
      <bottom/>
      <diagonal/>
    </border>
    <border>
      <left/>
      <right/>
      <top/>
      <bottom style="thick">
        <color indexed="64"/>
      </bottom>
      <diagonal/>
    </border>
    <border>
      <left/>
      <right style="thick">
        <color indexed="64"/>
      </right>
      <top/>
      <bottom/>
      <diagonal/>
    </border>
    <border>
      <left style="thick">
        <color indexed="64"/>
      </left>
      <right/>
      <top/>
      <bottom/>
      <diagonal/>
    </border>
    <border>
      <left/>
      <right style="thin">
        <color indexed="64"/>
      </right>
      <top/>
      <bottom/>
      <diagonal/>
    </border>
    <border>
      <left style="thin">
        <color indexed="64"/>
      </left>
      <right/>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ck">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theme="0" tint="-0.14999847407452621"/>
      </left>
      <right style="thin">
        <color indexed="64"/>
      </right>
      <top style="thin">
        <color theme="0" tint="-0.14999847407452621"/>
      </top>
      <bottom style="thin">
        <color theme="0" tint="-0.14999847407452621"/>
      </bottom>
      <diagonal/>
    </border>
    <border>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indexed="64"/>
      </right>
      <top style="thin">
        <color theme="2" tint="-9.9978637043366805E-2"/>
      </top>
      <bottom style="thin">
        <color theme="2" tint="-9.9978637043366805E-2"/>
      </bottom>
      <diagonal/>
    </border>
    <border>
      <left style="thin">
        <color indexed="64"/>
      </left>
      <right style="thin">
        <color theme="2" tint="-9.9978637043366805E-2"/>
      </right>
      <top/>
      <bottom style="thin">
        <color theme="2" tint="-9.9978637043366805E-2"/>
      </bottom>
      <diagonal/>
    </border>
    <border>
      <left style="thin">
        <color theme="2" tint="-9.9978637043366805E-2"/>
      </left>
      <right style="thick">
        <color indexed="64"/>
      </right>
      <top style="thin">
        <color theme="2" tint="-9.9978637043366805E-2"/>
      </top>
      <bottom style="thin">
        <color theme="2" tint="-9.9978637043366805E-2"/>
      </bottom>
      <diagonal/>
    </border>
    <border>
      <left/>
      <right style="thin">
        <color theme="0" tint="-0.14999847407452621"/>
      </right>
      <top style="thin">
        <color theme="0" tint="-0.14999847407452621"/>
      </top>
      <bottom style="thin">
        <color theme="0" tint="-0.14999847407452621"/>
      </bottom>
      <diagonal/>
    </border>
    <border>
      <left style="thin">
        <color indexed="64"/>
      </left>
      <right style="thin">
        <color theme="2" tint="-9.9978637043366805E-2"/>
      </right>
      <top style="thin">
        <color theme="2" tint="-9.9978637043366805E-2"/>
      </top>
      <bottom style="thin">
        <color theme="2" tint="-9.9978637043366805E-2"/>
      </bottom>
      <diagonal/>
    </border>
    <border>
      <left/>
      <right style="thin">
        <color theme="2" tint="-9.9978637043366805E-2"/>
      </right>
      <top/>
      <bottom/>
      <diagonal/>
    </border>
    <border>
      <left/>
      <right style="thin">
        <color theme="0" tint="-0.14999847407452621"/>
      </right>
      <top style="thin">
        <color theme="0" tint="-0.14999847407452621"/>
      </top>
      <bottom/>
      <diagonal/>
    </border>
    <border>
      <left style="thin">
        <color theme="0" tint="-0.14999847407452621"/>
      </left>
      <right style="thin">
        <color indexed="64"/>
      </right>
      <top style="thin">
        <color theme="0" tint="-0.14999847407452621"/>
      </top>
      <bottom/>
      <diagonal/>
    </border>
    <border>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indexed="64"/>
      </right>
      <top style="thin">
        <color theme="2" tint="-9.9978637043366805E-2"/>
      </top>
      <bottom/>
      <diagonal/>
    </border>
    <border>
      <left style="thin">
        <color indexed="64"/>
      </left>
      <right style="thin">
        <color theme="2" tint="-9.9978637043366805E-2"/>
      </right>
      <top style="thin">
        <color theme="2" tint="-9.9978637043366805E-2"/>
      </top>
      <bottom style="thin">
        <color indexed="64"/>
      </bottom>
      <diagonal/>
    </border>
    <border>
      <left style="thin">
        <color theme="2" tint="-9.9978637043366805E-2"/>
      </left>
      <right style="thick">
        <color indexed="64"/>
      </right>
      <top style="thin">
        <color theme="2" tint="-9.9978637043366805E-2"/>
      </top>
      <bottom/>
      <diagonal/>
    </border>
    <border>
      <left/>
      <right style="thin">
        <color theme="1"/>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ck">
        <color indexed="64"/>
      </right>
      <top/>
      <bottom/>
      <diagonal/>
    </border>
    <border>
      <left/>
      <right/>
      <top style="dotted">
        <color indexed="64"/>
      </top>
      <bottom/>
      <diagonal/>
    </border>
    <border>
      <left style="thin">
        <color indexed="64"/>
      </left>
      <right style="thin">
        <color theme="2" tint="-9.9978637043366805E-2"/>
      </right>
      <top style="thin">
        <color theme="2" tint="-9.9978637043366805E-2"/>
      </top>
      <bottom/>
      <diagonal/>
    </border>
    <border>
      <left style="thin">
        <color theme="2" tint="-9.9978637043366805E-2"/>
      </left>
      <right/>
      <top style="thin">
        <color theme="2" tint="-9.9978637043366805E-2"/>
      </top>
      <bottom/>
      <diagonal/>
    </border>
    <border>
      <left style="thin">
        <color theme="2" tint="-9.9978637043366805E-2"/>
      </left>
      <right/>
      <top style="thin">
        <color indexed="64"/>
      </top>
      <bottom style="thin">
        <color indexed="64"/>
      </bottom>
      <diagonal/>
    </border>
    <border>
      <left/>
      <right/>
      <top style="thin">
        <color indexed="64"/>
      </top>
      <bottom style="thin">
        <color theme="2" tint="-9.9978637043366805E-2"/>
      </bottom>
      <diagonal/>
    </border>
    <border>
      <left style="thin">
        <color theme="2" tint="-9.9978637043366805E-2"/>
      </left>
      <right/>
      <top/>
      <bottom/>
      <diagonal/>
    </border>
    <border>
      <left style="thin">
        <color theme="2" tint="-9.9978637043366805E-2"/>
      </left>
      <right/>
      <top style="thin">
        <color indexed="64"/>
      </top>
      <bottom/>
      <diagonal/>
    </border>
    <border>
      <left style="thin">
        <color theme="2" tint="-9.9978637043366805E-2"/>
      </left>
      <right style="thin">
        <color indexed="64"/>
      </right>
      <top style="thin">
        <color theme="2" tint="-9.9978637043366805E-2"/>
      </top>
      <bottom style="thin">
        <color indexed="64"/>
      </bottom>
      <diagonal/>
    </border>
    <border>
      <left/>
      <right/>
      <top/>
      <bottom style="dotted">
        <color indexed="64"/>
      </bottom>
      <diagonal/>
    </border>
    <border>
      <left/>
      <right style="thin">
        <color theme="2" tint="-9.9978637043366805E-2"/>
      </right>
      <top style="thin">
        <color theme="2" tint="-9.9978637043366805E-2"/>
      </top>
      <bottom style="thin">
        <color indexed="64"/>
      </bottom>
      <diagonal/>
    </border>
    <border>
      <left style="thin">
        <color theme="2" tint="-9.9978637043366805E-2"/>
      </left>
      <right/>
      <top style="thin">
        <color theme="2" tint="-9.9978637043366805E-2"/>
      </top>
      <bottom style="thin">
        <color theme="2" tint="-9.9978637043366805E-2"/>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theme="2" tint="-9.9978637043366805E-2"/>
      </right>
      <top style="thin">
        <color theme="2" tint="-9.9978637043366805E-2"/>
      </top>
      <bottom style="thick">
        <color indexed="64"/>
      </bottom>
      <diagonal/>
    </border>
    <border>
      <left style="thin">
        <color theme="2" tint="-9.9978637043366805E-2"/>
      </left>
      <right style="thin">
        <color theme="2" tint="-9.9978637043366805E-2"/>
      </right>
      <top style="thin">
        <color theme="2" tint="-9.9978637043366805E-2"/>
      </top>
      <bottom style="thick">
        <color indexed="64"/>
      </bottom>
      <diagonal/>
    </border>
    <border>
      <left style="thin">
        <color theme="2" tint="-9.9978637043366805E-2"/>
      </left>
      <right style="thick">
        <color indexed="64"/>
      </right>
      <top style="thin">
        <color theme="2" tint="-9.9978637043366805E-2"/>
      </top>
      <bottom style="thick">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style="thick">
        <color indexed="64"/>
      </left>
      <right/>
      <top style="thin">
        <color indexed="64"/>
      </top>
      <bottom/>
      <diagonal/>
    </border>
  </borders>
  <cellStyleXfs count="3">
    <xf numFmtId="0" fontId="0" fillId="0" borderId="0"/>
    <xf numFmtId="0" fontId="1" fillId="0" borderId="0" applyNumberFormat="0" applyFill="0" applyBorder="0" applyAlignment="0" applyProtection="0"/>
    <xf numFmtId="0" fontId="2" fillId="0" borderId="0"/>
  </cellStyleXfs>
  <cellXfs count="202">
    <xf numFmtId="0" fontId="0" fillId="0" borderId="0" xfId="0"/>
    <xf numFmtId="49" fontId="2" fillId="0" borderId="0" xfId="2" applyNumberFormat="1" applyProtection="1">
      <protection locked="0"/>
    </xf>
    <xf numFmtId="0" fontId="3" fillId="0" borderId="0" xfId="2" applyFont="1" applyAlignment="1">
      <alignment vertical="center"/>
    </xf>
    <xf numFmtId="0" fontId="4" fillId="0" borderId="0" xfId="2" applyFont="1"/>
    <xf numFmtId="1" fontId="2" fillId="0" borderId="0" xfId="2" applyNumberFormat="1"/>
    <xf numFmtId="0" fontId="5" fillId="0" borderId="0" xfId="2" applyFont="1"/>
    <xf numFmtId="0" fontId="2" fillId="0" borderId="0" xfId="2" applyAlignment="1">
      <alignment wrapText="1"/>
    </xf>
    <xf numFmtId="0" fontId="2" fillId="0" borderId="0" xfId="2" applyAlignment="1">
      <alignment horizontal="left" wrapText="1"/>
    </xf>
    <xf numFmtId="0" fontId="2" fillId="0" borderId="0" xfId="2" applyAlignment="1">
      <alignment horizontal="left" vertical="center" wrapText="1"/>
    </xf>
    <xf numFmtId="0" fontId="2" fillId="0" borderId="0" xfId="2" applyProtection="1">
      <protection locked="0"/>
    </xf>
    <xf numFmtId="0" fontId="7" fillId="0" borderId="0" xfId="2" applyFont="1"/>
    <xf numFmtId="0" fontId="8" fillId="0" borderId="0" xfId="2" applyFont="1" applyProtection="1">
      <protection locked="0"/>
    </xf>
    <xf numFmtId="0" fontId="1" fillId="0" borderId="0" xfId="1" applyAlignment="1">
      <alignment vertical="center" wrapText="1"/>
    </xf>
    <xf numFmtId="0" fontId="9" fillId="0" borderId="0" xfId="2" applyFont="1" applyAlignment="1">
      <alignment vertical="center" wrapText="1"/>
    </xf>
    <xf numFmtId="0" fontId="1" fillId="0" borderId="0" xfId="1" applyAlignment="1">
      <alignment vertical="top" wrapText="1"/>
    </xf>
    <xf numFmtId="0" fontId="4" fillId="0" borderId="0" xfId="2" applyFont="1" applyAlignment="1">
      <alignment horizontal="center" vertical="center"/>
    </xf>
    <xf numFmtId="0" fontId="5" fillId="0" borderId="0" xfId="2" applyFont="1" applyAlignment="1">
      <alignment horizontal="center" wrapText="1"/>
    </xf>
    <xf numFmtId="0" fontId="4" fillId="0" borderId="1" xfId="2" applyFont="1" applyBorder="1" applyAlignment="1">
      <alignment horizontal="center" vertical="center"/>
    </xf>
    <xf numFmtId="0" fontId="5" fillId="0" borderId="1" xfId="2" applyFont="1" applyBorder="1" applyAlignment="1">
      <alignment horizontal="center" wrapText="1"/>
    </xf>
    <xf numFmtId="0" fontId="1" fillId="0" borderId="2" xfId="1" applyBorder="1" applyAlignment="1">
      <alignment vertical="top" wrapText="1"/>
    </xf>
    <xf numFmtId="1" fontId="1" fillId="0" borderId="4" xfId="1" applyNumberFormat="1" applyBorder="1" applyAlignment="1">
      <alignment textRotation="90" wrapText="1"/>
    </xf>
    <xf numFmtId="49" fontId="6" fillId="0" borderId="0" xfId="2" applyNumberFormat="1" applyFont="1" applyProtection="1">
      <protection locked="0"/>
    </xf>
    <xf numFmtId="0" fontId="6" fillId="0" borderId="0" xfId="2" applyFont="1" applyAlignment="1">
      <alignment vertical="center"/>
    </xf>
    <xf numFmtId="0" fontId="6" fillId="0" borderId="2" xfId="2" applyFont="1" applyBorder="1" applyAlignment="1">
      <alignment vertical="center"/>
    </xf>
    <xf numFmtId="1" fontId="12" fillId="0" borderId="0" xfId="2" applyNumberFormat="1" applyFont="1" applyAlignment="1">
      <alignment textRotation="90" wrapText="1"/>
    </xf>
    <xf numFmtId="0" fontId="6" fillId="0" borderId="0" xfId="2" applyFont="1" applyAlignment="1" applyProtection="1">
      <alignment horizontal="left" vertical="center"/>
      <protection locked="0"/>
    </xf>
    <xf numFmtId="0" fontId="3" fillId="0" borderId="2" xfId="2" applyFont="1" applyBorder="1" applyAlignment="1">
      <alignment vertical="center"/>
    </xf>
    <xf numFmtId="0" fontId="12" fillId="0" borderId="7" xfId="2" applyFont="1" applyBorder="1" applyAlignment="1">
      <alignment horizontal="center" vertical="center" wrapText="1"/>
    </xf>
    <xf numFmtId="0" fontId="11" fillId="0" borderId="7" xfId="2" applyFont="1" applyBorder="1" applyAlignment="1">
      <alignment horizontal="center" vertical="center" wrapText="1"/>
    </xf>
    <xf numFmtId="49" fontId="2" fillId="0" borderId="8" xfId="2" applyNumberFormat="1" applyBorder="1" applyAlignment="1" applyProtection="1">
      <alignment horizontal="left" vertical="center"/>
      <protection locked="0"/>
    </xf>
    <xf numFmtId="0" fontId="3" fillId="0" borderId="8" xfId="2" applyFont="1" applyBorder="1" applyAlignment="1">
      <alignment horizontal="left" vertical="center"/>
    </xf>
    <xf numFmtId="0" fontId="3" fillId="0" borderId="2" xfId="2" applyFont="1" applyBorder="1" applyAlignment="1">
      <alignment horizontal="left" vertical="center"/>
    </xf>
    <xf numFmtId="1" fontId="12" fillId="0" borderId="7" xfId="2" applyNumberFormat="1" applyFont="1" applyBorder="1" applyAlignment="1">
      <alignment horizontal="center" vertical="center" wrapText="1"/>
    </xf>
    <xf numFmtId="1" fontId="12" fillId="0" borderId="7" xfId="2" applyNumberFormat="1" applyFont="1" applyBorder="1" applyAlignment="1">
      <alignment horizontal="center" vertical="center"/>
    </xf>
    <xf numFmtId="1" fontId="11" fillId="0" borderId="7" xfId="2" applyNumberFormat="1" applyFont="1" applyBorder="1" applyAlignment="1">
      <alignment horizontal="center" vertical="center"/>
    </xf>
    <xf numFmtId="49" fontId="13" fillId="0" borderId="8" xfId="2" applyNumberFormat="1" applyFont="1" applyBorder="1" applyAlignment="1" applyProtection="1">
      <alignment horizontal="left" vertical="center"/>
      <protection locked="0"/>
    </xf>
    <xf numFmtId="49" fontId="2" fillId="0" borderId="9" xfId="2" applyNumberFormat="1" applyBorder="1" applyAlignment="1">
      <alignment horizontal="left" vertical="center"/>
    </xf>
    <xf numFmtId="49" fontId="2" fillId="0" borderId="0" xfId="2" applyNumberFormat="1" applyAlignment="1">
      <alignment horizontal="left" vertical="center"/>
    </xf>
    <xf numFmtId="1" fontId="6" fillId="2" borderId="13" xfId="2" applyNumberFormat="1" applyFont="1" applyFill="1" applyBorder="1" applyAlignment="1">
      <alignment horizontal="center" vertical="center" wrapText="1"/>
    </xf>
    <xf numFmtId="1" fontId="4" fillId="2" borderId="11" xfId="2" applyNumberFormat="1" applyFont="1" applyFill="1" applyBorder="1" applyAlignment="1">
      <alignment horizontal="center" vertical="center" wrapText="1"/>
    </xf>
    <xf numFmtId="1" fontId="5" fillId="2" borderId="11" xfId="2" applyNumberFormat="1" applyFont="1" applyFill="1" applyBorder="1" applyAlignment="1">
      <alignment horizontal="center" vertical="center" wrapText="1"/>
    </xf>
    <xf numFmtId="1" fontId="4" fillId="2" borderId="0" xfId="2" applyNumberFormat="1" applyFont="1" applyFill="1" applyAlignment="1">
      <alignment horizontal="center" vertical="center" wrapText="1"/>
    </xf>
    <xf numFmtId="0" fontId="6" fillId="2" borderId="11" xfId="2" applyFont="1" applyFill="1" applyBorder="1" applyAlignment="1">
      <alignment horizontal="center" vertical="center" wrapText="1"/>
    </xf>
    <xf numFmtId="0" fontId="6" fillId="2" borderId="14" xfId="2" applyFont="1" applyFill="1" applyBorder="1" applyAlignment="1">
      <alignment horizontal="center" vertical="center" wrapText="1"/>
    </xf>
    <xf numFmtId="0" fontId="6" fillId="3" borderId="0" xfId="2" applyFont="1" applyFill="1" applyAlignment="1">
      <alignment horizontal="center" vertical="center" wrapText="1"/>
    </xf>
    <xf numFmtId="0" fontId="6" fillId="3" borderId="0" xfId="2" applyFont="1" applyFill="1" applyAlignment="1">
      <alignment horizontal="left" vertical="center" wrapText="1"/>
    </xf>
    <xf numFmtId="0" fontId="14" fillId="3" borderId="0" xfId="2" applyFont="1" applyFill="1" applyAlignment="1">
      <alignment horizontal="left" vertical="center" wrapText="1"/>
    </xf>
    <xf numFmtId="0" fontId="6" fillId="3" borderId="15" xfId="2" applyFont="1" applyFill="1" applyBorder="1" applyAlignment="1">
      <alignment horizontal="left" vertical="center" wrapText="1"/>
    </xf>
    <xf numFmtId="0" fontId="6" fillId="3" borderId="2" xfId="2" applyFont="1" applyFill="1" applyBorder="1" applyAlignment="1">
      <alignment horizontal="left" vertical="center" wrapText="1"/>
    </xf>
    <xf numFmtId="49" fontId="2" fillId="0" borderId="8" xfId="2" applyNumberFormat="1" applyBorder="1" applyAlignment="1">
      <alignment horizontal="left" vertical="center"/>
    </xf>
    <xf numFmtId="49" fontId="2" fillId="0" borderId="2" xfId="2" applyNumberFormat="1" applyBorder="1" applyAlignment="1">
      <alignment horizontal="left" vertical="center"/>
    </xf>
    <xf numFmtId="1" fontId="7" fillId="0" borderId="16" xfId="2" applyNumberFormat="1" applyFont="1" applyBorder="1" applyAlignment="1">
      <alignment horizontal="center" vertical="center" wrapText="1"/>
    </xf>
    <xf numFmtId="1" fontId="16" fillId="4" borderId="17" xfId="2" applyNumberFormat="1" applyFont="1" applyFill="1" applyBorder="1" applyAlignment="1" applyProtection="1">
      <alignment horizontal="center" vertical="center" wrapText="1"/>
      <protection locked="0"/>
    </xf>
    <xf numFmtId="1" fontId="16" fillId="0" borderId="18" xfId="2" applyNumberFormat="1" applyFont="1" applyBorder="1" applyAlignment="1">
      <alignment horizontal="center" vertical="center" wrapText="1"/>
    </xf>
    <xf numFmtId="1" fontId="16" fillId="5" borderId="18" xfId="2" applyNumberFormat="1" applyFont="1" applyFill="1" applyBorder="1" applyAlignment="1" applyProtection="1">
      <alignment horizontal="center" vertical="center" wrapText="1"/>
      <protection locked="0"/>
    </xf>
    <xf numFmtId="1" fontId="16" fillId="0" borderId="18" xfId="2" applyNumberFormat="1" applyFont="1" applyBorder="1" applyAlignment="1">
      <alignment horizontal="center" vertical="center"/>
    </xf>
    <xf numFmtId="1" fontId="5" fillId="6" borderId="18" xfId="2" quotePrefix="1" applyNumberFormat="1" applyFont="1" applyFill="1" applyBorder="1" applyAlignment="1" applyProtection="1">
      <alignment horizontal="center" vertical="center" wrapText="1"/>
      <protection locked="0"/>
    </xf>
    <xf numFmtId="1" fontId="5" fillId="1" borderId="19" xfId="2" applyNumberFormat="1" applyFont="1" applyFill="1" applyBorder="1" applyAlignment="1">
      <alignment horizontal="center" vertical="center"/>
    </xf>
    <xf numFmtId="0" fontId="4" fillId="0" borderId="20" xfId="2" applyFont="1" applyBorder="1" applyAlignment="1">
      <alignment horizontal="center" vertical="center" wrapText="1"/>
    </xf>
    <xf numFmtId="0" fontId="2" fillId="0" borderId="18" xfId="2" applyBorder="1" applyAlignment="1">
      <alignment horizontal="left" vertical="center" wrapText="1"/>
    </xf>
    <xf numFmtId="2" fontId="2" fillId="0" borderId="18" xfId="2" applyNumberFormat="1" applyBorder="1" applyAlignment="1">
      <alignment horizontal="left" vertical="center" wrapText="1"/>
    </xf>
    <xf numFmtId="0" fontId="2" fillId="0" borderId="21" xfId="2" applyBorder="1" applyAlignment="1">
      <alignment horizontal="left" vertical="center" wrapText="1"/>
    </xf>
    <xf numFmtId="0" fontId="7" fillId="0" borderId="22" xfId="2" applyFont="1" applyBorder="1" applyAlignment="1">
      <alignment horizontal="left" vertical="center" wrapText="1"/>
    </xf>
    <xf numFmtId="0" fontId="4" fillId="0" borderId="23" xfId="2" applyFont="1" applyBorder="1" applyAlignment="1">
      <alignment horizontal="center" vertical="center" wrapText="1"/>
    </xf>
    <xf numFmtId="1" fontId="16" fillId="5" borderId="17" xfId="2" applyNumberFormat="1" applyFont="1" applyFill="1" applyBorder="1" applyAlignment="1" applyProtection="1">
      <alignment horizontal="center" vertical="center" wrapText="1"/>
      <protection locked="0"/>
    </xf>
    <xf numFmtId="1" fontId="5" fillId="1" borderId="18" xfId="2" applyNumberFormat="1" applyFont="1" applyFill="1" applyBorder="1" applyAlignment="1">
      <alignment horizontal="center" vertical="center"/>
    </xf>
    <xf numFmtId="0" fontId="4" fillId="0" borderId="0" xfId="2" applyFont="1" applyAlignment="1">
      <alignment horizontal="center" vertical="center" wrapText="1"/>
    </xf>
    <xf numFmtId="0" fontId="2" fillId="0" borderId="0" xfId="2" applyAlignment="1" applyProtection="1">
      <alignment wrapText="1"/>
      <protection locked="0"/>
    </xf>
    <xf numFmtId="0" fontId="4" fillId="0" borderId="17" xfId="2" applyFont="1" applyBorder="1" applyAlignment="1">
      <alignment horizontal="center" vertical="center" wrapText="1"/>
    </xf>
    <xf numFmtId="1" fontId="13" fillId="0" borderId="18" xfId="2" applyNumberFormat="1" applyFont="1" applyBorder="1" applyAlignment="1">
      <alignment horizontal="center" vertical="center" wrapText="1"/>
    </xf>
    <xf numFmtId="0" fontId="4" fillId="0" borderId="24" xfId="2" applyFont="1" applyBorder="1" applyAlignment="1">
      <alignment horizontal="center" vertical="center" wrapText="1"/>
    </xf>
    <xf numFmtId="1" fontId="16" fillId="0" borderId="17" xfId="2" applyNumberFormat="1" applyFont="1" applyBorder="1" applyAlignment="1">
      <alignment horizontal="center" vertical="center" wrapText="1"/>
    </xf>
    <xf numFmtId="1" fontId="16" fillId="5" borderId="18" xfId="2" applyNumberFormat="1" applyFont="1" applyFill="1" applyBorder="1" applyAlignment="1" applyProtection="1">
      <alignment horizontal="center" vertical="center"/>
      <protection locked="0"/>
    </xf>
    <xf numFmtId="1" fontId="5" fillId="6" borderId="19" xfId="2" quotePrefix="1" applyNumberFormat="1" applyFont="1" applyFill="1" applyBorder="1" applyAlignment="1" applyProtection="1">
      <alignment horizontal="center" vertical="center" wrapText="1"/>
      <protection locked="0"/>
    </xf>
    <xf numFmtId="0" fontId="7" fillId="0" borderId="25" xfId="2" applyFont="1" applyBorder="1" applyAlignment="1">
      <alignment horizontal="left" vertical="center" wrapText="1"/>
    </xf>
    <xf numFmtId="1" fontId="7" fillId="0" borderId="26" xfId="2" applyNumberFormat="1" applyFont="1" applyBorder="1" applyAlignment="1">
      <alignment horizontal="center" vertical="center" wrapText="1"/>
    </xf>
    <xf numFmtId="1" fontId="16" fillId="5" borderId="27" xfId="2" applyNumberFormat="1" applyFont="1" applyFill="1" applyBorder="1" applyAlignment="1" applyProtection="1">
      <alignment horizontal="center" vertical="center" wrapText="1"/>
      <protection locked="0"/>
    </xf>
    <xf numFmtId="1" fontId="16" fillId="0" borderId="28" xfId="2" applyNumberFormat="1" applyFont="1" applyBorder="1" applyAlignment="1">
      <alignment horizontal="center" vertical="center" wrapText="1"/>
    </xf>
    <xf numFmtId="1" fontId="16" fillId="5" borderId="28" xfId="2" applyNumberFormat="1" applyFont="1" applyFill="1" applyBorder="1" applyAlignment="1" applyProtection="1">
      <alignment horizontal="center" vertical="center"/>
      <protection locked="0"/>
    </xf>
    <xf numFmtId="1" fontId="16" fillId="5" borderId="28" xfId="2" applyNumberFormat="1" applyFont="1" applyFill="1" applyBorder="1" applyAlignment="1" applyProtection="1">
      <alignment horizontal="center" vertical="center" wrapText="1"/>
      <protection locked="0"/>
    </xf>
    <xf numFmtId="1" fontId="16" fillId="0" borderId="28" xfId="2" applyNumberFormat="1" applyFont="1" applyBorder="1" applyAlignment="1">
      <alignment horizontal="center" vertical="center"/>
    </xf>
    <xf numFmtId="1" fontId="5" fillId="1" borderId="29" xfId="2" applyNumberFormat="1" applyFont="1" applyFill="1" applyBorder="1" applyAlignment="1">
      <alignment horizontal="center" vertical="center"/>
    </xf>
    <xf numFmtId="0" fontId="4" fillId="0" borderId="30" xfId="2" applyFont="1" applyBorder="1" applyAlignment="1">
      <alignment horizontal="center" vertical="center" wrapText="1"/>
    </xf>
    <xf numFmtId="0" fontId="2" fillId="0" borderId="28" xfId="2" applyBorder="1" applyAlignment="1">
      <alignment horizontal="left" vertical="center" wrapText="1"/>
    </xf>
    <xf numFmtId="2" fontId="2" fillId="0" borderId="28" xfId="2" applyNumberFormat="1" applyBorder="1" applyAlignment="1">
      <alignment horizontal="left" vertical="center" wrapText="1"/>
    </xf>
    <xf numFmtId="0" fontId="2" fillId="0" borderId="31" xfId="2" applyBorder="1" applyAlignment="1">
      <alignment horizontal="left" vertical="center" wrapText="1"/>
    </xf>
    <xf numFmtId="49" fontId="13" fillId="0" borderId="8" xfId="2" applyNumberFormat="1" applyFont="1" applyBorder="1" applyAlignment="1">
      <alignment horizontal="left" vertical="center"/>
    </xf>
    <xf numFmtId="0" fontId="6" fillId="2" borderId="13" xfId="2" applyFont="1" applyFill="1" applyBorder="1" applyAlignment="1">
      <alignment horizontal="left" vertical="center" wrapText="1"/>
    </xf>
    <xf numFmtId="0" fontId="14" fillId="2" borderId="13" xfId="2" applyFont="1" applyFill="1" applyBorder="1" applyAlignment="1">
      <alignment horizontal="left" vertical="center" wrapText="1"/>
    </xf>
    <xf numFmtId="0" fontId="14" fillId="2" borderId="32" xfId="2" applyFont="1" applyFill="1" applyBorder="1" applyAlignment="1">
      <alignment horizontal="left" vertical="center" wrapText="1"/>
    </xf>
    <xf numFmtId="0" fontId="6" fillId="2" borderId="33" xfId="2" applyFont="1" applyFill="1" applyBorder="1" applyAlignment="1">
      <alignment horizontal="left" vertical="center" wrapText="1"/>
    </xf>
    <xf numFmtId="1" fontId="6" fillId="3" borderId="0" xfId="2" applyNumberFormat="1" applyFont="1" applyFill="1" applyAlignment="1">
      <alignment horizontal="center" vertical="center" wrapText="1"/>
    </xf>
    <xf numFmtId="49" fontId="2" fillId="0" borderId="34" xfId="2" applyNumberFormat="1" applyBorder="1" applyAlignment="1">
      <alignment horizontal="left" vertical="center"/>
    </xf>
    <xf numFmtId="1" fontId="16" fillId="0" borderId="18" xfId="2" applyNumberFormat="1" applyFont="1" applyBorder="1" applyAlignment="1" applyProtection="1">
      <alignment horizontal="center" vertical="center" wrapText="1"/>
      <protection locked="0"/>
    </xf>
    <xf numFmtId="0" fontId="4" fillId="0" borderId="35" xfId="2" applyFont="1" applyBorder="1" applyAlignment="1">
      <alignment horizontal="center" vertical="center" wrapText="1"/>
    </xf>
    <xf numFmtId="1" fontId="16" fillId="0" borderId="18" xfId="2" applyNumberFormat="1" applyFont="1" applyBorder="1" applyAlignment="1" applyProtection="1">
      <alignment horizontal="center" vertical="center"/>
      <protection locked="0"/>
    </xf>
    <xf numFmtId="0" fontId="4" fillId="0" borderId="36" xfId="2" applyFont="1" applyBorder="1" applyAlignment="1">
      <alignment horizontal="center" vertical="center" wrapText="1"/>
    </xf>
    <xf numFmtId="0" fontId="6" fillId="7" borderId="0" xfId="2" applyFont="1" applyFill="1" applyAlignment="1">
      <alignment horizontal="center" vertical="center" wrapText="1"/>
    </xf>
    <xf numFmtId="0" fontId="6" fillId="7" borderId="0" xfId="2" applyFont="1" applyFill="1" applyAlignment="1">
      <alignment horizontal="left" vertical="center" wrapText="1"/>
    </xf>
    <xf numFmtId="0" fontId="14" fillId="7" borderId="0" xfId="2" applyFont="1" applyFill="1" applyAlignment="1">
      <alignment horizontal="left" vertical="center" wrapText="1"/>
    </xf>
    <xf numFmtId="0" fontId="6" fillId="7" borderId="37" xfId="2" applyFont="1" applyFill="1" applyBorder="1" applyAlignment="1">
      <alignment horizontal="left" vertical="center" wrapText="1"/>
    </xf>
    <xf numFmtId="0" fontId="6" fillId="7" borderId="2" xfId="2" applyFont="1" applyFill="1" applyBorder="1" applyAlignment="1">
      <alignment horizontal="left" vertical="center" wrapText="1"/>
    </xf>
    <xf numFmtId="49" fontId="2" fillId="0" borderId="2" xfId="2" applyNumberFormat="1" applyBorder="1" applyAlignment="1" applyProtection="1">
      <alignment horizontal="left" vertical="center"/>
      <protection locked="0"/>
    </xf>
    <xf numFmtId="0" fontId="4" fillId="5" borderId="27" xfId="2" applyFont="1" applyFill="1" applyBorder="1" applyAlignment="1" applyProtection="1">
      <alignment horizontal="center" vertical="center" wrapText="1"/>
      <protection locked="0"/>
    </xf>
    <xf numFmtId="0" fontId="16" fillId="0" borderId="28" xfId="2" applyFont="1" applyBorder="1" applyAlignment="1">
      <alignment horizontal="center" vertical="center" wrapText="1"/>
    </xf>
    <xf numFmtId="1" fontId="4" fillId="5" borderId="28" xfId="2" applyNumberFormat="1" applyFont="1" applyFill="1" applyBorder="1" applyAlignment="1" applyProtection="1">
      <alignment horizontal="center" vertical="center"/>
      <protection locked="0"/>
    </xf>
    <xf numFmtId="0" fontId="6" fillId="2" borderId="38" xfId="2" applyFont="1" applyFill="1" applyBorder="1" applyAlignment="1">
      <alignment horizontal="left" vertical="center" wrapText="1"/>
    </xf>
    <xf numFmtId="0" fontId="2" fillId="0" borderId="0" xfId="2"/>
    <xf numFmtId="0" fontId="6" fillId="3" borderId="39" xfId="2" applyFont="1" applyFill="1" applyBorder="1" applyAlignment="1">
      <alignment horizontal="left" vertical="center" wrapText="1"/>
    </xf>
    <xf numFmtId="0" fontId="6" fillId="7" borderId="40" xfId="2" applyFont="1" applyFill="1" applyBorder="1" applyAlignment="1">
      <alignment horizontal="left" vertical="center" wrapText="1"/>
    </xf>
    <xf numFmtId="1" fontId="16" fillId="0" borderId="27" xfId="2" applyNumberFormat="1" applyFont="1" applyBorder="1" applyAlignment="1">
      <alignment horizontal="center" vertical="center"/>
    </xf>
    <xf numFmtId="1" fontId="4" fillId="0" borderId="28" xfId="2" applyNumberFormat="1" applyFont="1" applyBorder="1" applyAlignment="1">
      <alignment horizontal="center" vertical="center"/>
    </xf>
    <xf numFmtId="0" fontId="6" fillId="2" borderId="41" xfId="2" applyFont="1" applyFill="1" applyBorder="1" applyAlignment="1">
      <alignment horizontal="left" vertical="center" wrapText="1"/>
    </xf>
    <xf numFmtId="0" fontId="4" fillId="0" borderId="27" xfId="2" applyFont="1" applyBorder="1" applyAlignment="1">
      <alignment horizontal="center" vertical="center" wrapText="1"/>
    </xf>
    <xf numFmtId="0" fontId="16" fillId="5" borderId="18" xfId="2" applyFont="1" applyFill="1" applyBorder="1" applyAlignment="1" applyProtection="1">
      <alignment horizontal="center" vertical="center" wrapText="1"/>
      <protection locked="0"/>
    </xf>
    <xf numFmtId="1" fontId="5" fillId="6" borderId="42" xfId="2" quotePrefix="1" applyNumberFormat="1" applyFont="1" applyFill="1" applyBorder="1" applyAlignment="1" applyProtection="1">
      <alignment horizontal="center" vertical="center" wrapText="1"/>
      <protection locked="0"/>
    </xf>
    <xf numFmtId="0" fontId="4" fillId="0" borderId="43" xfId="2" applyFont="1" applyBorder="1" applyAlignment="1">
      <alignment horizontal="center" vertical="center" wrapText="1"/>
    </xf>
    <xf numFmtId="0" fontId="2" fillId="0" borderId="18" xfId="2" applyBorder="1" applyAlignment="1">
      <alignment horizontal="left" wrapText="1"/>
    </xf>
    <xf numFmtId="1" fontId="18" fillId="0" borderId="17" xfId="2" applyNumberFormat="1" applyFont="1" applyBorder="1" applyAlignment="1">
      <alignment horizontal="center" vertical="center" wrapText="1"/>
    </xf>
    <xf numFmtId="1" fontId="18" fillId="0" borderId="18" xfId="2" applyNumberFormat="1" applyFont="1" applyBorder="1" applyAlignment="1">
      <alignment horizontal="center" vertical="center" wrapText="1"/>
    </xf>
    <xf numFmtId="1" fontId="7" fillId="0" borderId="16" xfId="2" applyNumberFormat="1" applyFont="1" applyBorder="1" applyAlignment="1">
      <alignment horizontal="center" vertical="center"/>
    </xf>
    <xf numFmtId="0" fontId="4" fillId="5" borderId="17" xfId="2" applyFont="1" applyFill="1" applyBorder="1" applyAlignment="1" applyProtection="1">
      <alignment horizontal="center" vertical="center" wrapText="1"/>
      <protection locked="0"/>
    </xf>
    <xf numFmtId="1" fontId="4" fillId="5" borderId="18" xfId="2" applyNumberFormat="1" applyFont="1" applyFill="1" applyBorder="1" applyAlignment="1" applyProtection="1">
      <alignment horizontal="center" vertical="center"/>
      <protection locked="0"/>
    </xf>
    <xf numFmtId="1" fontId="4" fillId="0" borderId="18" xfId="2" applyNumberFormat="1" applyFont="1" applyBorder="1" applyAlignment="1">
      <alignment horizontal="center" vertical="center"/>
    </xf>
    <xf numFmtId="1" fontId="16" fillId="0" borderId="17" xfId="2" applyNumberFormat="1" applyFont="1" applyBorder="1" applyAlignment="1">
      <alignment horizontal="center" vertical="center"/>
    </xf>
    <xf numFmtId="1" fontId="7" fillId="0" borderId="26" xfId="2" applyNumberFormat="1" applyFont="1" applyBorder="1" applyAlignment="1">
      <alignment horizontal="center" vertical="center"/>
    </xf>
    <xf numFmtId="1" fontId="5" fillId="1" borderId="28" xfId="2" applyNumberFormat="1" applyFont="1" applyFill="1" applyBorder="1" applyAlignment="1">
      <alignment horizontal="center" vertical="center"/>
    </xf>
    <xf numFmtId="0" fontId="2" fillId="0" borderId="28" xfId="2" applyBorder="1" applyAlignment="1">
      <alignment horizontal="left" wrapText="1"/>
    </xf>
    <xf numFmtId="0" fontId="4" fillId="0" borderId="44" xfId="2" applyFont="1" applyBorder="1" applyAlignment="1">
      <alignment horizontal="center" vertical="center" wrapText="1"/>
    </xf>
    <xf numFmtId="1" fontId="16" fillId="0" borderId="17" xfId="2" applyNumberFormat="1" applyFont="1" applyBorder="1" applyAlignment="1" applyProtection="1">
      <alignment horizontal="center" vertical="center" wrapText="1"/>
      <protection locked="0"/>
    </xf>
    <xf numFmtId="0" fontId="4" fillId="0" borderId="28" xfId="2" applyFont="1" applyBorder="1" applyAlignment="1">
      <alignment horizontal="center" vertical="center" wrapText="1"/>
    </xf>
    <xf numFmtId="49" fontId="2" fillId="0" borderId="0" xfId="2" applyNumberFormat="1"/>
    <xf numFmtId="0" fontId="6" fillId="7" borderId="45" xfId="2" applyFont="1" applyFill="1" applyBorder="1" applyAlignment="1">
      <alignment horizontal="left" vertical="center" wrapText="1"/>
    </xf>
    <xf numFmtId="0" fontId="19" fillId="0" borderId="21" xfId="2" applyFont="1" applyBorder="1" applyAlignment="1">
      <alignment horizontal="left" vertical="center" wrapText="1"/>
    </xf>
    <xf numFmtId="1" fontId="16" fillId="0" borderId="17" xfId="2" applyNumberFormat="1" applyFont="1" applyBorder="1" applyAlignment="1" applyProtection="1">
      <alignment horizontal="center" vertical="center"/>
      <protection locked="0"/>
    </xf>
    <xf numFmtId="1" fontId="4" fillId="5" borderId="17" xfId="2" applyNumberFormat="1" applyFont="1" applyFill="1" applyBorder="1" applyAlignment="1" applyProtection="1">
      <alignment horizontal="center" vertical="center" wrapText="1"/>
      <protection locked="0"/>
    </xf>
    <xf numFmtId="1" fontId="4" fillId="5" borderId="18" xfId="2" applyNumberFormat="1" applyFont="1" applyFill="1" applyBorder="1" applyAlignment="1" applyProtection="1">
      <alignment horizontal="center" vertical="center" wrapText="1"/>
      <protection locked="0"/>
    </xf>
    <xf numFmtId="0" fontId="20" fillId="0" borderId="0" xfId="2" applyFont="1" applyProtection="1">
      <protection locked="0"/>
    </xf>
    <xf numFmtId="49" fontId="2" fillId="0" borderId="0" xfId="2" applyNumberFormat="1" applyAlignment="1" applyProtection="1">
      <alignment horizontal="left" vertical="center"/>
      <protection locked="0"/>
    </xf>
    <xf numFmtId="0" fontId="13" fillId="0" borderId="0" xfId="2" applyFont="1" applyProtection="1">
      <protection locked="0"/>
    </xf>
    <xf numFmtId="1" fontId="4" fillId="6" borderId="18" xfId="2" quotePrefix="1" applyNumberFormat="1" applyFont="1" applyFill="1" applyBorder="1" applyAlignment="1" applyProtection="1">
      <alignment horizontal="center" vertical="center" wrapText="1"/>
      <protection locked="0"/>
    </xf>
    <xf numFmtId="0" fontId="12" fillId="0" borderId="0" xfId="2" applyFont="1" applyProtection="1">
      <protection locked="0"/>
    </xf>
    <xf numFmtId="0" fontId="16" fillId="0" borderId="18" xfId="2" applyFont="1" applyBorder="1"/>
    <xf numFmtId="1" fontId="16" fillId="8" borderId="18" xfId="2" applyNumberFormat="1" applyFont="1" applyFill="1" applyBorder="1" applyAlignment="1" applyProtection="1">
      <alignment horizontal="center" vertical="center"/>
      <protection locked="0"/>
    </xf>
    <xf numFmtId="1" fontId="5" fillId="9" borderId="19" xfId="2" quotePrefix="1" applyNumberFormat="1" applyFont="1" applyFill="1" applyBorder="1" applyAlignment="1" applyProtection="1">
      <alignment horizontal="center" vertical="center" wrapText="1"/>
      <protection locked="0"/>
    </xf>
    <xf numFmtId="0" fontId="13" fillId="0" borderId="2" xfId="2" applyFont="1" applyBorder="1" applyProtection="1">
      <protection locked="0"/>
    </xf>
    <xf numFmtId="1" fontId="6" fillId="0" borderId="46" xfId="2" applyNumberFormat="1" applyFont="1" applyBorder="1" applyAlignment="1">
      <alignment horizontal="right" vertical="center"/>
    </xf>
    <xf numFmtId="1" fontId="6" fillId="0" borderId="47" xfId="2" applyNumberFormat="1" applyFont="1" applyBorder="1" applyAlignment="1">
      <alignment horizontal="center" vertical="center"/>
    </xf>
    <xf numFmtId="1" fontId="16" fillId="0" borderId="47" xfId="2" applyNumberFormat="1" applyFont="1" applyBorder="1" applyAlignment="1" applyProtection="1">
      <alignment horizontal="center" vertical="center"/>
      <protection locked="0"/>
    </xf>
    <xf numFmtId="1" fontId="16" fillId="0" borderId="48" xfId="2" applyNumberFormat="1" applyFont="1" applyBorder="1" applyAlignment="1">
      <alignment horizontal="center" vertical="center" wrapText="1"/>
    </xf>
    <xf numFmtId="1" fontId="16" fillId="0" borderId="49" xfId="2" applyNumberFormat="1" applyFont="1" applyBorder="1" applyAlignment="1">
      <alignment horizontal="left" vertical="center" wrapText="1"/>
    </xf>
    <xf numFmtId="0" fontId="2" fillId="0" borderId="49" xfId="2" applyBorder="1" applyAlignment="1">
      <alignment horizontal="left" wrapText="1"/>
    </xf>
    <xf numFmtId="1" fontId="16" fillId="0" borderId="50" xfId="2" applyNumberFormat="1" applyFont="1" applyBorder="1" applyAlignment="1">
      <alignment horizontal="left" vertical="center" wrapText="1"/>
    </xf>
    <xf numFmtId="0" fontId="4" fillId="0" borderId="0" xfId="2" applyFont="1" applyProtection="1">
      <protection locked="0"/>
    </xf>
    <xf numFmtId="1" fontId="2" fillId="0" borderId="0" xfId="2" applyNumberFormat="1" applyAlignment="1" applyProtection="1">
      <alignment horizontal="center" vertical="center" wrapText="1"/>
      <protection locked="0"/>
    </xf>
    <xf numFmtId="1" fontId="12" fillId="0" borderId="51" xfId="2" applyNumberFormat="1" applyFont="1" applyBorder="1" applyAlignment="1" applyProtection="1">
      <alignment horizontal="center" vertical="center" wrapText="1"/>
      <protection locked="0"/>
    </xf>
    <xf numFmtId="1" fontId="12" fillId="0" borderId="52" xfId="2" applyNumberFormat="1" applyFont="1" applyBorder="1" applyAlignment="1" applyProtection="1">
      <alignment horizontal="center" vertical="center" wrapText="1"/>
      <protection locked="0"/>
    </xf>
    <xf numFmtId="1" fontId="11" fillId="0" borderId="52" xfId="2" applyNumberFormat="1" applyFont="1" applyBorder="1" applyAlignment="1" applyProtection="1">
      <alignment horizontal="center" vertical="center" wrapText="1"/>
      <protection locked="0"/>
    </xf>
    <xf numFmtId="1" fontId="11" fillId="0" borderId="53" xfId="2" applyNumberFormat="1" applyFont="1" applyBorder="1" applyAlignment="1" applyProtection="1">
      <alignment horizontal="center" vertical="center" wrapText="1"/>
      <protection locked="0"/>
    </xf>
    <xf numFmtId="0" fontId="16" fillId="0" borderId="0" xfId="2" applyFont="1" applyProtection="1">
      <protection locked="0"/>
    </xf>
    <xf numFmtId="2" fontId="2" fillId="0" borderId="0" xfId="2" applyNumberFormat="1" applyProtection="1">
      <protection locked="0"/>
    </xf>
    <xf numFmtId="0" fontId="12" fillId="0" borderId="54" xfId="2" applyFont="1" applyBorder="1" applyAlignment="1" applyProtection="1">
      <alignment horizontal="center" vertical="center" wrapText="1"/>
      <protection locked="0"/>
    </xf>
    <xf numFmtId="0" fontId="12" fillId="0" borderId="55" xfId="2" applyFont="1" applyBorder="1" applyAlignment="1" applyProtection="1">
      <alignment horizontal="center" vertical="center" wrapText="1"/>
      <protection locked="0"/>
    </xf>
    <xf numFmtId="0" fontId="11" fillId="0" borderId="55" xfId="2" applyFont="1" applyBorder="1" applyAlignment="1" applyProtection="1">
      <alignment horizontal="center" vertical="center" wrapText="1"/>
      <protection locked="0"/>
    </xf>
    <xf numFmtId="0" fontId="11" fillId="0" borderId="56" xfId="2" applyFont="1" applyBorder="1" applyAlignment="1" applyProtection="1">
      <alignment horizontal="center" vertical="center" wrapText="1"/>
      <protection locked="0"/>
    </xf>
    <xf numFmtId="2" fontId="2" fillId="0" borderId="0" xfId="2" applyNumberFormat="1" applyAlignment="1">
      <alignment wrapText="1"/>
    </xf>
    <xf numFmtId="2" fontId="2" fillId="0" borderId="0" xfId="2" applyNumberFormat="1" applyAlignment="1">
      <alignment horizontal="left" wrapText="1"/>
    </xf>
    <xf numFmtId="2" fontId="2" fillId="0" borderId="0" xfId="2" applyNumberFormat="1" applyAlignment="1">
      <alignment horizontal="left" vertical="center" wrapText="1"/>
    </xf>
    <xf numFmtId="1" fontId="2" fillId="0" borderId="0" xfId="2" applyNumberFormat="1" applyProtection="1">
      <protection locked="0"/>
    </xf>
    <xf numFmtId="0" fontId="3" fillId="0" borderId="0" xfId="2" applyFont="1" applyAlignment="1" applyProtection="1">
      <alignment vertical="center"/>
      <protection locked="0"/>
    </xf>
    <xf numFmtId="0" fontId="5" fillId="0" borderId="0" xfId="2" applyFont="1" applyProtection="1">
      <protection locked="0"/>
    </xf>
    <xf numFmtId="0" fontId="2" fillId="0" borderId="0" xfId="2" applyAlignment="1" applyProtection="1">
      <alignment horizontal="left"/>
      <protection locked="0"/>
    </xf>
    <xf numFmtId="0" fontId="4" fillId="0" borderId="18" xfId="2" applyFont="1" applyBorder="1" applyAlignment="1" applyProtection="1">
      <alignment horizontal="center" vertical="center" wrapText="1"/>
      <protection locked="0"/>
    </xf>
    <xf numFmtId="0" fontId="4" fillId="0" borderId="18" xfId="2" applyFont="1" applyBorder="1" applyAlignment="1" applyProtection="1">
      <alignment horizontal="center" vertical="center"/>
      <protection locked="0"/>
    </xf>
    <xf numFmtId="1" fontId="3" fillId="0" borderId="57" xfId="2" applyNumberFormat="1" applyFont="1" applyBorder="1" applyAlignment="1">
      <alignment horizontal="center" vertical="center" wrapText="1"/>
    </xf>
    <xf numFmtId="0" fontId="4" fillId="0" borderId="11" xfId="2" applyFont="1" applyBorder="1"/>
    <xf numFmtId="0" fontId="7" fillId="0" borderId="22" xfId="0" applyFont="1" applyBorder="1" applyAlignment="1">
      <alignment horizontal="left" vertical="center" wrapText="1"/>
    </xf>
    <xf numFmtId="0" fontId="2" fillId="0" borderId="34" xfId="2" applyBorder="1" applyAlignment="1" applyProtection="1">
      <alignment wrapText="1"/>
      <protection locked="0"/>
    </xf>
    <xf numFmtId="0" fontId="6" fillId="2" borderId="58" xfId="2" applyFont="1" applyFill="1" applyBorder="1" applyAlignment="1">
      <alignment horizontal="left" vertical="center" wrapText="1"/>
    </xf>
    <xf numFmtId="0" fontId="6" fillId="3" borderId="59" xfId="2" applyFont="1" applyFill="1" applyBorder="1" applyAlignment="1">
      <alignment horizontal="left" vertical="center" wrapText="1"/>
    </xf>
    <xf numFmtId="2" fontId="2" fillId="0" borderId="18" xfId="0" applyNumberFormat="1" applyFont="1" applyBorder="1" applyAlignment="1">
      <alignment horizontal="left" vertical="center" wrapText="1"/>
    </xf>
    <xf numFmtId="0" fontId="6" fillId="2" borderId="11" xfId="2" applyFont="1" applyFill="1" applyBorder="1" applyAlignment="1">
      <alignment horizontal="center" vertical="center" wrapText="1"/>
    </xf>
    <xf numFmtId="0" fontId="12" fillId="0" borderId="12" xfId="2" applyFont="1" applyBorder="1" applyAlignment="1" applyProtection="1">
      <alignment horizontal="center" vertical="center" wrapText="1"/>
      <protection locked="0"/>
    </xf>
    <xf numFmtId="0" fontId="12" fillId="0" borderId="13" xfId="2" applyFont="1" applyBorder="1" applyAlignment="1" applyProtection="1">
      <alignment horizontal="center" vertical="center" wrapText="1"/>
      <protection locked="0"/>
    </xf>
    <xf numFmtId="0" fontId="12" fillId="0" borderId="33" xfId="2" applyFont="1" applyBorder="1" applyAlignment="1" applyProtection="1">
      <alignment horizontal="center" vertical="center" wrapText="1"/>
      <protection locked="0"/>
    </xf>
    <xf numFmtId="0" fontId="8" fillId="0" borderId="7" xfId="2" applyFont="1" applyBorder="1" applyAlignment="1">
      <alignment horizontal="center" vertical="center"/>
    </xf>
    <xf numFmtId="0" fontId="9" fillId="0" borderId="5" xfId="2" applyFont="1" applyBorder="1" applyAlignment="1">
      <alignment horizontal="center" vertical="center"/>
    </xf>
    <xf numFmtId="0" fontId="9" fillId="0" borderId="0" xfId="2" applyFont="1" applyAlignment="1">
      <alignment horizontal="center" vertical="center"/>
    </xf>
    <xf numFmtId="0" fontId="6" fillId="0" borderId="0" xfId="2" applyFont="1" applyAlignment="1">
      <alignment vertical="center" wrapText="1"/>
    </xf>
    <xf numFmtId="0" fontId="7" fillId="0" borderId="0" xfId="2" applyFont="1"/>
    <xf numFmtId="0" fontId="8" fillId="0" borderId="7" xfId="2" applyFont="1" applyBorder="1" applyAlignment="1">
      <alignment horizontal="center" wrapText="1"/>
    </xf>
    <xf numFmtId="0" fontId="1" fillId="0" borderId="3" xfId="1" applyBorder="1" applyAlignment="1">
      <alignment horizontal="center" vertical="center" wrapText="1"/>
    </xf>
    <xf numFmtId="0" fontId="1" fillId="0" borderId="10" xfId="1" applyBorder="1" applyAlignment="1">
      <alignment horizontal="center" vertical="center" wrapText="1"/>
    </xf>
    <xf numFmtId="0" fontId="1" fillId="0" borderId="1" xfId="1" applyBorder="1" applyAlignment="1">
      <alignment horizontal="center" vertical="center" wrapText="1"/>
    </xf>
    <xf numFmtId="0" fontId="10" fillId="0" borderId="6" xfId="2" applyFont="1" applyBorder="1" applyAlignment="1">
      <alignment horizontal="center" vertical="center" wrapText="1"/>
    </xf>
    <xf numFmtId="0" fontId="10" fillId="0" borderId="7" xfId="2" applyFont="1" applyBorder="1" applyAlignment="1">
      <alignment horizontal="center" vertical="center" wrapText="1"/>
    </xf>
    <xf numFmtId="0" fontId="1" fillId="0" borderId="0" xfId="1" applyBorder="1" applyAlignment="1">
      <alignment horizontal="left" vertical="top" wrapText="1"/>
    </xf>
    <xf numFmtId="0" fontId="1" fillId="0" borderId="1" xfId="1" applyBorder="1" applyAlignment="1">
      <alignment horizontal="left" vertical="top" wrapText="1"/>
    </xf>
    <xf numFmtId="1" fontId="1" fillId="0" borderId="0" xfId="1" applyNumberFormat="1" applyBorder="1" applyAlignment="1">
      <alignment horizontal="center" wrapText="1"/>
    </xf>
    <xf numFmtId="1" fontId="1" fillId="0" borderId="1" xfId="1" applyNumberFormat="1" applyBorder="1" applyAlignment="1">
      <alignment horizontal="center" wrapText="1"/>
    </xf>
    <xf numFmtId="1" fontId="1" fillId="0" borderId="6" xfId="1" applyNumberFormat="1" applyBorder="1" applyAlignment="1">
      <alignment horizontal="center" vertical="center" wrapText="1"/>
    </xf>
    <xf numFmtId="1" fontId="1" fillId="0" borderId="7" xfId="1" applyNumberFormat="1" applyBorder="1" applyAlignment="1">
      <alignment horizontal="center" vertical="center" wrapText="1"/>
    </xf>
  </cellXfs>
  <cellStyles count="3">
    <cellStyle name="Erklärender Text" xfId="1" builtinId="53"/>
    <cellStyle name="Standard" xfId="0" builtinId="0"/>
    <cellStyle name="Standard 2" xfId="2" xr:uid="{3D9E2FB8-F541-4D72-8D68-05E0C5196FB2}"/>
  </cellStyles>
  <dxfs count="3">
    <dxf>
      <fill>
        <gradientFill type="path" left="0.5" right="0.5" top="0.5" bottom="0.5">
          <stop position="0">
            <color theme="0"/>
          </stop>
          <stop position="1">
            <color rgb="FFFFFFCC"/>
          </stop>
        </gradientFill>
      </fill>
    </dxf>
    <dxf>
      <fill>
        <gradientFill type="path" left="0.5" right="0.5" top="0.5" bottom="0.5">
          <stop position="0">
            <color rgb="FFFFFFCC"/>
          </stop>
          <stop position="1">
            <color rgb="FFFFFF00"/>
          </stop>
        </gradient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136921</xdr:colOff>
      <xdr:row>0</xdr:row>
      <xdr:rowOff>72628</xdr:rowOff>
    </xdr:from>
    <xdr:to>
      <xdr:col>3</xdr:col>
      <xdr:colOff>1904803</xdr:colOff>
      <xdr:row>0</xdr:row>
      <xdr:rowOff>416719</xdr:rowOff>
    </xdr:to>
    <xdr:pic>
      <xdr:nvPicPr>
        <xdr:cNvPr id="2" name="Picture 4" descr="FHNW_HAP">
          <a:extLst>
            <a:ext uri="{FF2B5EF4-FFF2-40B4-BE49-F238E27FC236}">
              <a16:creationId xmlns:a16="http://schemas.microsoft.com/office/drawing/2014/main" id="{6C31A668-2AC9-472F-8AAC-88CA02AD2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0411" y="72628"/>
          <a:ext cx="1123992" cy="96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279796</xdr:colOff>
      <xdr:row>4</xdr:row>
      <xdr:rowOff>123265</xdr:rowOff>
    </xdr:from>
    <xdr:to>
      <xdr:col>4</xdr:col>
      <xdr:colOff>291353</xdr:colOff>
      <xdr:row>6</xdr:row>
      <xdr:rowOff>230071</xdr:rowOff>
    </xdr:to>
    <xdr:cxnSp macro="">
      <xdr:nvCxnSpPr>
        <xdr:cNvPr id="3" name="Gerade Verbindung mit Pfeil 2">
          <a:extLst>
            <a:ext uri="{FF2B5EF4-FFF2-40B4-BE49-F238E27FC236}">
              <a16:creationId xmlns:a16="http://schemas.microsoft.com/office/drawing/2014/main" id="{8DEAC062-E8F1-438A-ACBB-0662DEE65533}"/>
            </a:ext>
          </a:extLst>
        </xdr:cNvPr>
        <xdr:cNvCxnSpPr/>
      </xdr:nvCxnSpPr>
      <xdr:spPr>
        <a:xfrm flipH="1">
          <a:off x="2798206" y="810970"/>
          <a:ext cx="3937" cy="390651"/>
        </a:xfrm>
        <a:prstGeom prst="straightConnector1">
          <a:avLst/>
        </a:prstGeom>
        <a:ln w="57150">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2596439</xdr:colOff>
      <xdr:row>3</xdr:row>
      <xdr:rowOff>163339</xdr:rowOff>
    </xdr:from>
    <xdr:to>
      <xdr:col>3</xdr:col>
      <xdr:colOff>3152461</xdr:colOff>
      <xdr:row>3</xdr:row>
      <xdr:rowOff>166910</xdr:rowOff>
    </xdr:to>
    <xdr:cxnSp macro="">
      <xdr:nvCxnSpPr>
        <xdr:cNvPr id="4" name="Gerade Verbindung mit Pfeil 3">
          <a:extLst>
            <a:ext uri="{FF2B5EF4-FFF2-40B4-BE49-F238E27FC236}">
              <a16:creationId xmlns:a16="http://schemas.microsoft.com/office/drawing/2014/main" id="{DDDAFEF2-E0F8-4E40-BBE8-BCED621A3CD4}"/>
            </a:ext>
          </a:extLst>
        </xdr:cNvPr>
        <xdr:cNvCxnSpPr/>
      </xdr:nvCxnSpPr>
      <xdr:spPr>
        <a:xfrm flipV="1">
          <a:off x="2512619" y="679594"/>
          <a:ext cx="0" cy="5476"/>
        </a:xfrm>
        <a:prstGeom prst="straightConnector1">
          <a:avLst/>
        </a:prstGeom>
        <a:ln w="57150">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3</xdr:col>
      <xdr:colOff>3269486</xdr:colOff>
      <xdr:row>3</xdr:row>
      <xdr:rowOff>47578</xdr:rowOff>
    </xdr:from>
    <xdr:ext cx="732920" cy="391736"/>
    <xdr:pic>
      <xdr:nvPicPr>
        <xdr:cNvPr id="5" name="Grafik 4">
          <a:extLst>
            <a:ext uri="{FF2B5EF4-FFF2-40B4-BE49-F238E27FC236}">
              <a16:creationId xmlns:a16="http://schemas.microsoft.com/office/drawing/2014/main" id="{3748192E-E2F3-496D-AB07-23E01AACAAD0}"/>
            </a:ext>
          </a:extLst>
        </xdr:cNvPr>
        <xdr:cNvPicPr>
          <a:picLocks noChangeAspect="1"/>
        </xdr:cNvPicPr>
      </xdr:nvPicPr>
      <xdr:blipFill>
        <a:blip xmlns:r="http://schemas.openxmlformats.org/officeDocument/2006/relationships" r:embed="rId2"/>
        <a:stretch>
          <a:fillRect/>
        </a:stretch>
      </xdr:blipFill>
      <xdr:spPr>
        <a:xfrm>
          <a:off x="2515106" y="563833"/>
          <a:ext cx="732920" cy="391736"/>
        </a:xfrm>
        <a:prstGeom prst="rect">
          <a:avLst/>
        </a:prstGeom>
      </xdr:spPr>
    </xdr:pic>
    <xdr:clientData/>
  </xdr:oneCellAnchor>
  <xdr:oneCellAnchor>
    <xdr:from>
      <xdr:col>3</xdr:col>
      <xdr:colOff>1795882</xdr:colOff>
      <xdr:row>2</xdr:row>
      <xdr:rowOff>466415</xdr:rowOff>
    </xdr:from>
    <xdr:ext cx="734461" cy="404129"/>
    <xdr:pic>
      <xdr:nvPicPr>
        <xdr:cNvPr id="6" name="Grafik 5">
          <a:extLst>
            <a:ext uri="{FF2B5EF4-FFF2-40B4-BE49-F238E27FC236}">
              <a16:creationId xmlns:a16="http://schemas.microsoft.com/office/drawing/2014/main" id="{65AA94E7-D8B5-4587-A239-01DC0923835A}"/>
            </a:ext>
          </a:extLst>
        </xdr:cNvPr>
        <xdr:cNvPicPr>
          <a:picLocks noChangeAspect="1"/>
        </xdr:cNvPicPr>
      </xdr:nvPicPr>
      <xdr:blipFill rotWithShape="1">
        <a:blip xmlns:r="http://schemas.openxmlformats.org/officeDocument/2006/relationships" r:embed="rId3"/>
        <a:srcRect r="2487" b="2110"/>
        <a:stretch/>
      </xdr:blipFill>
      <xdr:spPr>
        <a:xfrm>
          <a:off x="2512162" y="515945"/>
          <a:ext cx="734461" cy="404129"/>
        </a:xfrm>
        <a:prstGeom prst="rect">
          <a:avLst/>
        </a:prstGeom>
      </xdr:spPr>
    </xdr:pic>
    <xdr:clientData/>
  </xdr:oneCellAnchor>
  <xdr:twoCellAnchor editAs="oneCell">
    <xdr:from>
      <xdr:col>3</xdr:col>
      <xdr:colOff>0</xdr:colOff>
      <xdr:row>104</xdr:row>
      <xdr:rowOff>0</xdr:rowOff>
    </xdr:from>
    <xdr:to>
      <xdr:col>27</xdr:col>
      <xdr:colOff>277393</xdr:colOff>
      <xdr:row>172</xdr:row>
      <xdr:rowOff>60933</xdr:rowOff>
    </xdr:to>
    <xdr:pic>
      <xdr:nvPicPr>
        <xdr:cNvPr id="7" name="Grafik 6">
          <a:extLst>
            <a:ext uri="{FF2B5EF4-FFF2-40B4-BE49-F238E27FC236}">
              <a16:creationId xmlns:a16="http://schemas.microsoft.com/office/drawing/2014/main" id="{F9DCBC24-4178-0F52-E3CB-F2F745277921}"/>
            </a:ext>
          </a:extLst>
        </xdr:cNvPr>
        <xdr:cNvPicPr>
          <a:picLocks noChangeAspect="1"/>
        </xdr:cNvPicPr>
      </xdr:nvPicPr>
      <xdr:blipFill>
        <a:blip xmlns:r="http://schemas.openxmlformats.org/officeDocument/2006/relationships" r:embed="rId4"/>
        <a:stretch>
          <a:fillRect/>
        </a:stretch>
      </xdr:blipFill>
      <xdr:spPr>
        <a:xfrm>
          <a:off x="265545" y="31842364"/>
          <a:ext cx="24187350" cy="12622387"/>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AACC-49D3-45D3-AEF8-DEEA3F568287}">
  <sheetPr>
    <pageSetUpPr fitToPage="1"/>
  </sheetPr>
  <dimension ref="A1:X408"/>
  <sheetViews>
    <sheetView tabSelected="1" zoomScaleNormal="100" zoomScaleSheetLayoutView="70" workbookViewId="0">
      <pane xSplit="1" topLeftCell="C1" activePane="topRight" state="frozen"/>
      <selection pane="topRight" activeCell="A2" sqref="A2:D2"/>
    </sheetView>
  </sheetViews>
  <sheetFormatPr baseColWidth="10" defaultColWidth="9.1796875" defaultRowHeight="14.5" x14ac:dyDescent="0.35"/>
  <cols>
    <col min="1" max="1" width="18.54296875" style="1" hidden="1" customWidth="1"/>
    <col min="2" max="2" width="3.81640625" style="169" hidden="1" customWidth="1"/>
    <col min="3" max="3" width="3.81640625" style="169" customWidth="1"/>
    <col min="4" max="4" width="80.26953125" style="153" customWidth="1"/>
    <col min="5" max="5" width="8.54296875" style="168" customWidth="1"/>
    <col min="6" max="15" width="8.54296875" style="153" customWidth="1"/>
    <col min="16" max="17" width="8.54296875" style="170" customWidth="1"/>
    <col min="18" max="18" width="6.81640625" style="6" customWidth="1"/>
    <col min="19" max="19" width="11" style="7" customWidth="1"/>
    <col min="20" max="20" width="8.81640625" style="8" customWidth="1"/>
    <col min="21" max="21" width="7.453125" style="7" customWidth="1"/>
    <col min="22" max="22" width="42.54296875" style="7" customWidth="1"/>
    <col min="23" max="23" width="49" style="7" customWidth="1"/>
    <col min="24" max="24" width="12.26953125" style="7" customWidth="1"/>
    <col min="25" max="254" width="9.1796875" style="9"/>
    <col min="255" max="255" width="0" style="9" hidden="1" customWidth="1"/>
    <col min="256" max="256" width="3.81640625" style="9" customWidth="1"/>
    <col min="257" max="257" width="70.81640625" style="9" customWidth="1"/>
    <col min="258" max="270" width="8.54296875" style="9" customWidth="1"/>
    <col min="271" max="271" width="6.81640625" style="9" customWidth="1"/>
    <col min="272" max="272" width="19.81640625" style="9" customWidth="1"/>
    <col min="273" max="273" width="17" style="9" customWidth="1"/>
    <col min="274" max="274" width="10.54296875" style="9" customWidth="1"/>
    <col min="275" max="275" width="30.453125" style="9" customWidth="1"/>
    <col min="276" max="276" width="45.54296875" style="9" customWidth="1"/>
    <col min="277" max="277" width="19.81640625" style="9" customWidth="1"/>
    <col min="278" max="279" width="32.453125" style="9" customWidth="1"/>
    <col min="280" max="510" width="9.1796875" style="9"/>
    <col min="511" max="511" width="0" style="9" hidden="1" customWidth="1"/>
    <col min="512" max="512" width="3.81640625" style="9" customWidth="1"/>
    <col min="513" max="513" width="70.81640625" style="9" customWidth="1"/>
    <col min="514" max="526" width="8.54296875" style="9" customWidth="1"/>
    <col min="527" max="527" width="6.81640625" style="9" customWidth="1"/>
    <col min="528" max="528" width="19.81640625" style="9" customWidth="1"/>
    <col min="529" max="529" width="17" style="9" customWidth="1"/>
    <col min="530" max="530" width="10.54296875" style="9" customWidth="1"/>
    <col min="531" max="531" width="30.453125" style="9" customWidth="1"/>
    <col min="532" max="532" width="45.54296875" style="9" customWidth="1"/>
    <col min="533" max="533" width="19.81640625" style="9" customWidth="1"/>
    <col min="534" max="535" width="32.453125" style="9" customWidth="1"/>
    <col min="536" max="766" width="9.1796875" style="9"/>
    <col min="767" max="767" width="0" style="9" hidden="1" customWidth="1"/>
    <col min="768" max="768" width="3.81640625" style="9" customWidth="1"/>
    <col min="769" max="769" width="70.81640625" style="9" customWidth="1"/>
    <col min="770" max="782" width="8.54296875" style="9" customWidth="1"/>
    <col min="783" max="783" width="6.81640625" style="9" customWidth="1"/>
    <col min="784" max="784" width="19.81640625" style="9" customWidth="1"/>
    <col min="785" max="785" width="17" style="9" customWidth="1"/>
    <col min="786" max="786" width="10.54296875" style="9" customWidth="1"/>
    <col min="787" max="787" width="30.453125" style="9" customWidth="1"/>
    <col min="788" max="788" width="45.54296875" style="9" customWidth="1"/>
    <col min="789" max="789" width="19.81640625" style="9" customWidth="1"/>
    <col min="790" max="791" width="32.453125" style="9" customWidth="1"/>
    <col min="792" max="1022" width="9.1796875" style="9"/>
    <col min="1023" max="1023" width="0" style="9" hidden="1" customWidth="1"/>
    <col min="1024" max="1024" width="3.81640625" style="9" customWidth="1"/>
    <col min="1025" max="1025" width="70.81640625" style="9" customWidth="1"/>
    <col min="1026" max="1038" width="8.54296875" style="9" customWidth="1"/>
    <col min="1039" max="1039" width="6.81640625" style="9" customWidth="1"/>
    <col min="1040" max="1040" width="19.81640625" style="9" customWidth="1"/>
    <col min="1041" max="1041" width="17" style="9" customWidth="1"/>
    <col min="1042" max="1042" width="10.54296875" style="9" customWidth="1"/>
    <col min="1043" max="1043" width="30.453125" style="9" customWidth="1"/>
    <col min="1044" max="1044" width="45.54296875" style="9" customWidth="1"/>
    <col min="1045" max="1045" width="19.81640625" style="9" customWidth="1"/>
    <col min="1046" max="1047" width="32.453125" style="9" customWidth="1"/>
    <col min="1048" max="1278" width="9.1796875" style="9"/>
    <col min="1279" max="1279" width="0" style="9" hidden="1" customWidth="1"/>
    <col min="1280" max="1280" width="3.81640625" style="9" customWidth="1"/>
    <col min="1281" max="1281" width="70.81640625" style="9" customWidth="1"/>
    <col min="1282" max="1294" width="8.54296875" style="9" customWidth="1"/>
    <col min="1295" max="1295" width="6.81640625" style="9" customWidth="1"/>
    <col min="1296" max="1296" width="19.81640625" style="9" customWidth="1"/>
    <col min="1297" max="1297" width="17" style="9" customWidth="1"/>
    <col min="1298" max="1298" width="10.54296875" style="9" customWidth="1"/>
    <col min="1299" max="1299" width="30.453125" style="9" customWidth="1"/>
    <col min="1300" max="1300" width="45.54296875" style="9" customWidth="1"/>
    <col min="1301" max="1301" width="19.81640625" style="9" customWidth="1"/>
    <col min="1302" max="1303" width="32.453125" style="9" customWidth="1"/>
    <col min="1304" max="1534" width="9.1796875" style="9"/>
    <col min="1535" max="1535" width="0" style="9" hidden="1" customWidth="1"/>
    <col min="1536" max="1536" width="3.81640625" style="9" customWidth="1"/>
    <col min="1537" max="1537" width="70.81640625" style="9" customWidth="1"/>
    <col min="1538" max="1550" width="8.54296875" style="9" customWidth="1"/>
    <col min="1551" max="1551" width="6.81640625" style="9" customWidth="1"/>
    <col min="1552" max="1552" width="19.81640625" style="9" customWidth="1"/>
    <col min="1553" max="1553" width="17" style="9" customWidth="1"/>
    <col min="1554" max="1554" width="10.54296875" style="9" customWidth="1"/>
    <col min="1555" max="1555" width="30.453125" style="9" customWidth="1"/>
    <col min="1556" max="1556" width="45.54296875" style="9" customWidth="1"/>
    <col min="1557" max="1557" width="19.81640625" style="9" customWidth="1"/>
    <col min="1558" max="1559" width="32.453125" style="9" customWidth="1"/>
    <col min="1560" max="1790" width="9.1796875" style="9"/>
    <col min="1791" max="1791" width="0" style="9" hidden="1" customWidth="1"/>
    <col min="1792" max="1792" width="3.81640625" style="9" customWidth="1"/>
    <col min="1793" max="1793" width="70.81640625" style="9" customWidth="1"/>
    <col min="1794" max="1806" width="8.54296875" style="9" customWidth="1"/>
    <col min="1807" max="1807" width="6.81640625" style="9" customWidth="1"/>
    <col min="1808" max="1808" width="19.81640625" style="9" customWidth="1"/>
    <col min="1809" max="1809" width="17" style="9" customWidth="1"/>
    <col min="1810" max="1810" width="10.54296875" style="9" customWidth="1"/>
    <col min="1811" max="1811" width="30.453125" style="9" customWidth="1"/>
    <col min="1812" max="1812" width="45.54296875" style="9" customWidth="1"/>
    <col min="1813" max="1813" width="19.81640625" style="9" customWidth="1"/>
    <col min="1814" max="1815" width="32.453125" style="9" customWidth="1"/>
    <col min="1816" max="2046" width="9.1796875" style="9"/>
    <col min="2047" max="2047" width="0" style="9" hidden="1" customWidth="1"/>
    <col min="2048" max="2048" width="3.81640625" style="9" customWidth="1"/>
    <col min="2049" max="2049" width="70.81640625" style="9" customWidth="1"/>
    <col min="2050" max="2062" width="8.54296875" style="9" customWidth="1"/>
    <col min="2063" max="2063" width="6.81640625" style="9" customWidth="1"/>
    <col min="2064" max="2064" width="19.81640625" style="9" customWidth="1"/>
    <col min="2065" max="2065" width="17" style="9" customWidth="1"/>
    <col min="2066" max="2066" width="10.54296875" style="9" customWidth="1"/>
    <col min="2067" max="2067" width="30.453125" style="9" customWidth="1"/>
    <col min="2068" max="2068" width="45.54296875" style="9" customWidth="1"/>
    <col min="2069" max="2069" width="19.81640625" style="9" customWidth="1"/>
    <col min="2070" max="2071" width="32.453125" style="9" customWidth="1"/>
    <col min="2072" max="2302" width="9.1796875" style="9"/>
    <col min="2303" max="2303" width="0" style="9" hidden="1" customWidth="1"/>
    <col min="2304" max="2304" width="3.81640625" style="9" customWidth="1"/>
    <col min="2305" max="2305" width="70.81640625" style="9" customWidth="1"/>
    <col min="2306" max="2318" width="8.54296875" style="9" customWidth="1"/>
    <col min="2319" max="2319" width="6.81640625" style="9" customWidth="1"/>
    <col min="2320" max="2320" width="19.81640625" style="9" customWidth="1"/>
    <col min="2321" max="2321" width="17" style="9" customWidth="1"/>
    <col min="2322" max="2322" width="10.54296875" style="9" customWidth="1"/>
    <col min="2323" max="2323" width="30.453125" style="9" customWidth="1"/>
    <col min="2324" max="2324" width="45.54296875" style="9" customWidth="1"/>
    <col min="2325" max="2325" width="19.81640625" style="9" customWidth="1"/>
    <col min="2326" max="2327" width="32.453125" style="9" customWidth="1"/>
    <col min="2328" max="2558" width="9.1796875" style="9"/>
    <col min="2559" max="2559" width="0" style="9" hidden="1" customWidth="1"/>
    <col min="2560" max="2560" width="3.81640625" style="9" customWidth="1"/>
    <col min="2561" max="2561" width="70.81640625" style="9" customWidth="1"/>
    <col min="2562" max="2574" width="8.54296875" style="9" customWidth="1"/>
    <col min="2575" max="2575" width="6.81640625" style="9" customWidth="1"/>
    <col min="2576" max="2576" width="19.81640625" style="9" customWidth="1"/>
    <col min="2577" max="2577" width="17" style="9" customWidth="1"/>
    <col min="2578" max="2578" width="10.54296875" style="9" customWidth="1"/>
    <col min="2579" max="2579" width="30.453125" style="9" customWidth="1"/>
    <col min="2580" max="2580" width="45.54296875" style="9" customWidth="1"/>
    <col min="2581" max="2581" width="19.81640625" style="9" customWidth="1"/>
    <col min="2582" max="2583" width="32.453125" style="9" customWidth="1"/>
    <col min="2584" max="2814" width="9.1796875" style="9"/>
    <col min="2815" max="2815" width="0" style="9" hidden="1" customWidth="1"/>
    <col min="2816" max="2816" width="3.81640625" style="9" customWidth="1"/>
    <col min="2817" max="2817" width="70.81640625" style="9" customWidth="1"/>
    <col min="2818" max="2830" width="8.54296875" style="9" customWidth="1"/>
    <col min="2831" max="2831" width="6.81640625" style="9" customWidth="1"/>
    <col min="2832" max="2832" width="19.81640625" style="9" customWidth="1"/>
    <col min="2833" max="2833" width="17" style="9" customWidth="1"/>
    <col min="2834" max="2834" width="10.54296875" style="9" customWidth="1"/>
    <col min="2835" max="2835" width="30.453125" style="9" customWidth="1"/>
    <col min="2836" max="2836" width="45.54296875" style="9" customWidth="1"/>
    <col min="2837" max="2837" width="19.81640625" style="9" customWidth="1"/>
    <col min="2838" max="2839" width="32.453125" style="9" customWidth="1"/>
    <col min="2840" max="3070" width="9.1796875" style="9"/>
    <col min="3071" max="3071" width="0" style="9" hidden="1" customWidth="1"/>
    <col min="3072" max="3072" width="3.81640625" style="9" customWidth="1"/>
    <col min="3073" max="3073" width="70.81640625" style="9" customWidth="1"/>
    <col min="3074" max="3086" width="8.54296875" style="9" customWidth="1"/>
    <col min="3087" max="3087" width="6.81640625" style="9" customWidth="1"/>
    <col min="3088" max="3088" width="19.81640625" style="9" customWidth="1"/>
    <col min="3089" max="3089" width="17" style="9" customWidth="1"/>
    <col min="3090" max="3090" width="10.54296875" style="9" customWidth="1"/>
    <col min="3091" max="3091" width="30.453125" style="9" customWidth="1"/>
    <col min="3092" max="3092" width="45.54296875" style="9" customWidth="1"/>
    <col min="3093" max="3093" width="19.81640625" style="9" customWidth="1"/>
    <col min="3094" max="3095" width="32.453125" style="9" customWidth="1"/>
    <col min="3096" max="3326" width="9.1796875" style="9"/>
    <col min="3327" max="3327" width="0" style="9" hidden="1" customWidth="1"/>
    <col min="3328" max="3328" width="3.81640625" style="9" customWidth="1"/>
    <col min="3329" max="3329" width="70.81640625" style="9" customWidth="1"/>
    <col min="3330" max="3342" width="8.54296875" style="9" customWidth="1"/>
    <col min="3343" max="3343" width="6.81640625" style="9" customWidth="1"/>
    <col min="3344" max="3344" width="19.81640625" style="9" customWidth="1"/>
    <col min="3345" max="3345" width="17" style="9" customWidth="1"/>
    <col min="3346" max="3346" width="10.54296875" style="9" customWidth="1"/>
    <col min="3347" max="3347" width="30.453125" style="9" customWidth="1"/>
    <col min="3348" max="3348" width="45.54296875" style="9" customWidth="1"/>
    <col min="3349" max="3349" width="19.81640625" style="9" customWidth="1"/>
    <col min="3350" max="3351" width="32.453125" style="9" customWidth="1"/>
    <col min="3352" max="3582" width="9.1796875" style="9"/>
    <col min="3583" max="3583" width="0" style="9" hidden="1" customWidth="1"/>
    <col min="3584" max="3584" width="3.81640625" style="9" customWidth="1"/>
    <col min="3585" max="3585" width="70.81640625" style="9" customWidth="1"/>
    <col min="3586" max="3598" width="8.54296875" style="9" customWidth="1"/>
    <col min="3599" max="3599" width="6.81640625" style="9" customWidth="1"/>
    <col min="3600" max="3600" width="19.81640625" style="9" customWidth="1"/>
    <col min="3601" max="3601" width="17" style="9" customWidth="1"/>
    <col min="3602" max="3602" width="10.54296875" style="9" customWidth="1"/>
    <col min="3603" max="3603" width="30.453125" style="9" customWidth="1"/>
    <col min="3604" max="3604" width="45.54296875" style="9" customWidth="1"/>
    <col min="3605" max="3605" width="19.81640625" style="9" customWidth="1"/>
    <col min="3606" max="3607" width="32.453125" style="9" customWidth="1"/>
    <col min="3608" max="3838" width="9.1796875" style="9"/>
    <col min="3839" max="3839" width="0" style="9" hidden="1" customWidth="1"/>
    <col min="3840" max="3840" width="3.81640625" style="9" customWidth="1"/>
    <col min="3841" max="3841" width="70.81640625" style="9" customWidth="1"/>
    <col min="3842" max="3854" width="8.54296875" style="9" customWidth="1"/>
    <col min="3855" max="3855" width="6.81640625" style="9" customWidth="1"/>
    <col min="3856" max="3856" width="19.81640625" style="9" customWidth="1"/>
    <col min="3857" max="3857" width="17" style="9" customWidth="1"/>
    <col min="3858" max="3858" width="10.54296875" style="9" customWidth="1"/>
    <col min="3859" max="3859" width="30.453125" style="9" customWidth="1"/>
    <col min="3860" max="3860" width="45.54296875" style="9" customWidth="1"/>
    <col min="3861" max="3861" width="19.81640625" style="9" customWidth="1"/>
    <col min="3862" max="3863" width="32.453125" style="9" customWidth="1"/>
    <col min="3864" max="4094" width="9.1796875" style="9"/>
    <col min="4095" max="4095" width="0" style="9" hidden="1" customWidth="1"/>
    <col min="4096" max="4096" width="3.81640625" style="9" customWidth="1"/>
    <col min="4097" max="4097" width="70.81640625" style="9" customWidth="1"/>
    <col min="4098" max="4110" width="8.54296875" style="9" customWidth="1"/>
    <col min="4111" max="4111" width="6.81640625" style="9" customWidth="1"/>
    <col min="4112" max="4112" width="19.81640625" style="9" customWidth="1"/>
    <col min="4113" max="4113" width="17" style="9" customWidth="1"/>
    <col min="4114" max="4114" width="10.54296875" style="9" customWidth="1"/>
    <col min="4115" max="4115" width="30.453125" style="9" customWidth="1"/>
    <col min="4116" max="4116" width="45.54296875" style="9" customWidth="1"/>
    <col min="4117" max="4117" width="19.81640625" style="9" customWidth="1"/>
    <col min="4118" max="4119" width="32.453125" style="9" customWidth="1"/>
    <col min="4120" max="4350" width="9.1796875" style="9"/>
    <col min="4351" max="4351" width="0" style="9" hidden="1" customWidth="1"/>
    <col min="4352" max="4352" width="3.81640625" style="9" customWidth="1"/>
    <col min="4353" max="4353" width="70.81640625" style="9" customWidth="1"/>
    <col min="4354" max="4366" width="8.54296875" style="9" customWidth="1"/>
    <col min="4367" max="4367" width="6.81640625" style="9" customWidth="1"/>
    <col min="4368" max="4368" width="19.81640625" style="9" customWidth="1"/>
    <col min="4369" max="4369" width="17" style="9" customWidth="1"/>
    <col min="4370" max="4370" width="10.54296875" style="9" customWidth="1"/>
    <col min="4371" max="4371" width="30.453125" style="9" customWidth="1"/>
    <col min="4372" max="4372" width="45.54296875" style="9" customWidth="1"/>
    <col min="4373" max="4373" width="19.81640625" style="9" customWidth="1"/>
    <col min="4374" max="4375" width="32.453125" style="9" customWidth="1"/>
    <col min="4376" max="4606" width="9.1796875" style="9"/>
    <col min="4607" max="4607" width="0" style="9" hidden="1" customWidth="1"/>
    <col min="4608" max="4608" width="3.81640625" style="9" customWidth="1"/>
    <col min="4609" max="4609" width="70.81640625" style="9" customWidth="1"/>
    <col min="4610" max="4622" width="8.54296875" style="9" customWidth="1"/>
    <col min="4623" max="4623" width="6.81640625" style="9" customWidth="1"/>
    <col min="4624" max="4624" width="19.81640625" style="9" customWidth="1"/>
    <col min="4625" max="4625" width="17" style="9" customWidth="1"/>
    <col min="4626" max="4626" width="10.54296875" style="9" customWidth="1"/>
    <col min="4627" max="4627" width="30.453125" style="9" customWidth="1"/>
    <col min="4628" max="4628" width="45.54296875" style="9" customWidth="1"/>
    <col min="4629" max="4629" width="19.81640625" style="9" customWidth="1"/>
    <col min="4630" max="4631" width="32.453125" style="9" customWidth="1"/>
    <col min="4632" max="4862" width="9.1796875" style="9"/>
    <col min="4863" max="4863" width="0" style="9" hidden="1" customWidth="1"/>
    <col min="4864" max="4864" width="3.81640625" style="9" customWidth="1"/>
    <col min="4865" max="4865" width="70.81640625" style="9" customWidth="1"/>
    <col min="4866" max="4878" width="8.54296875" style="9" customWidth="1"/>
    <col min="4879" max="4879" width="6.81640625" style="9" customWidth="1"/>
    <col min="4880" max="4880" width="19.81640625" style="9" customWidth="1"/>
    <col min="4881" max="4881" width="17" style="9" customWidth="1"/>
    <col min="4882" max="4882" width="10.54296875" style="9" customWidth="1"/>
    <col min="4883" max="4883" width="30.453125" style="9" customWidth="1"/>
    <col min="4884" max="4884" width="45.54296875" style="9" customWidth="1"/>
    <col min="4885" max="4885" width="19.81640625" style="9" customWidth="1"/>
    <col min="4886" max="4887" width="32.453125" style="9" customWidth="1"/>
    <col min="4888" max="5118" width="9.1796875" style="9"/>
    <col min="5119" max="5119" width="0" style="9" hidden="1" customWidth="1"/>
    <col min="5120" max="5120" width="3.81640625" style="9" customWidth="1"/>
    <col min="5121" max="5121" width="70.81640625" style="9" customWidth="1"/>
    <col min="5122" max="5134" width="8.54296875" style="9" customWidth="1"/>
    <col min="5135" max="5135" width="6.81640625" style="9" customWidth="1"/>
    <col min="5136" max="5136" width="19.81640625" style="9" customWidth="1"/>
    <col min="5137" max="5137" width="17" style="9" customWidth="1"/>
    <col min="5138" max="5138" width="10.54296875" style="9" customWidth="1"/>
    <col min="5139" max="5139" width="30.453125" style="9" customWidth="1"/>
    <col min="5140" max="5140" width="45.54296875" style="9" customWidth="1"/>
    <col min="5141" max="5141" width="19.81640625" style="9" customWidth="1"/>
    <col min="5142" max="5143" width="32.453125" style="9" customWidth="1"/>
    <col min="5144" max="5374" width="9.1796875" style="9"/>
    <col min="5375" max="5375" width="0" style="9" hidden="1" customWidth="1"/>
    <col min="5376" max="5376" width="3.81640625" style="9" customWidth="1"/>
    <col min="5377" max="5377" width="70.81640625" style="9" customWidth="1"/>
    <col min="5378" max="5390" width="8.54296875" style="9" customWidth="1"/>
    <col min="5391" max="5391" width="6.81640625" style="9" customWidth="1"/>
    <col min="5392" max="5392" width="19.81640625" style="9" customWidth="1"/>
    <col min="5393" max="5393" width="17" style="9" customWidth="1"/>
    <col min="5394" max="5394" width="10.54296875" style="9" customWidth="1"/>
    <col min="5395" max="5395" width="30.453125" style="9" customWidth="1"/>
    <col min="5396" max="5396" width="45.54296875" style="9" customWidth="1"/>
    <col min="5397" max="5397" width="19.81640625" style="9" customWidth="1"/>
    <col min="5398" max="5399" width="32.453125" style="9" customWidth="1"/>
    <col min="5400" max="5630" width="9.1796875" style="9"/>
    <col min="5631" max="5631" width="0" style="9" hidden="1" customWidth="1"/>
    <col min="5632" max="5632" width="3.81640625" style="9" customWidth="1"/>
    <col min="5633" max="5633" width="70.81640625" style="9" customWidth="1"/>
    <col min="5634" max="5646" width="8.54296875" style="9" customWidth="1"/>
    <col min="5647" max="5647" width="6.81640625" style="9" customWidth="1"/>
    <col min="5648" max="5648" width="19.81640625" style="9" customWidth="1"/>
    <col min="5649" max="5649" width="17" style="9" customWidth="1"/>
    <col min="5650" max="5650" width="10.54296875" style="9" customWidth="1"/>
    <col min="5651" max="5651" width="30.453125" style="9" customWidth="1"/>
    <col min="5652" max="5652" width="45.54296875" style="9" customWidth="1"/>
    <col min="5653" max="5653" width="19.81640625" style="9" customWidth="1"/>
    <col min="5654" max="5655" width="32.453125" style="9" customWidth="1"/>
    <col min="5656" max="5886" width="9.1796875" style="9"/>
    <col min="5887" max="5887" width="0" style="9" hidden="1" customWidth="1"/>
    <col min="5888" max="5888" width="3.81640625" style="9" customWidth="1"/>
    <col min="5889" max="5889" width="70.81640625" style="9" customWidth="1"/>
    <col min="5890" max="5902" width="8.54296875" style="9" customWidth="1"/>
    <col min="5903" max="5903" width="6.81640625" style="9" customWidth="1"/>
    <col min="5904" max="5904" width="19.81640625" style="9" customWidth="1"/>
    <col min="5905" max="5905" width="17" style="9" customWidth="1"/>
    <col min="5906" max="5906" width="10.54296875" style="9" customWidth="1"/>
    <col min="5907" max="5907" width="30.453125" style="9" customWidth="1"/>
    <col min="5908" max="5908" width="45.54296875" style="9" customWidth="1"/>
    <col min="5909" max="5909" width="19.81640625" style="9" customWidth="1"/>
    <col min="5910" max="5911" width="32.453125" style="9" customWidth="1"/>
    <col min="5912" max="6142" width="9.1796875" style="9"/>
    <col min="6143" max="6143" width="0" style="9" hidden="1" customWidth="1"/>
    <col min="6144" max="6144" width="3.81640625" style="9" customWidth="1"/>
    <col min="6145" max="6145" width="70.81640625" style="9" customWidth="1"/>
    <col min="6146" max="6158" width="8.54296875" style="9" customWidth="1"/>
    <col min="6159" max="6159" width="6.81640625" style="9" customWidth="1"/>
    <col min="6160" max="6160" width="19.81640625" style="9" customWidth="1"/>
    <col min="6161" max="6161" width="17" style="9" customWidth="1"/>
    <col min="6162" max="6162" width="10.54296875" style="9" customWidth="1"/>
    <col min="6163" max="6163" width="30.453125" style="9" customWidth="1"/>
    <col min="6164" max="6164" width="45.54296875" style="9" customWidth="1"/>
    <col min="6165" max="6165" width="19.81640625" style="9" customWidth="1"/>
    <col min="6166" max="6167" width="32.453125" style="9" customWidth="1"/>
    <col min="6168" max="6398" width="9.1796875" style="9"/>
    <col min="6399" max="6399" width="0" style="9" hidden="1" customWidth="1"/>
    <col min="6400" max="6400" width="3.81640625" style="9" customWidth="1"/>
    <col min="6401" max="6401" width="70.81640625" style="9" customWidth="1"/>
    <col min="6402" max="6414" width="8.54296875" style="9" customWidth="1"/>
    <col min="6415" max="6415" width="6.81640625" style="9" customWidth="1"/>
    <col min="6416" max="6416" width="19.81640625" style="9" customWidth="1"/>
    <col min="6417" max="6417" width="17" style="9" customWidth="1"/>
    <col min="6418" max="6418" width="10.54296875" style="9" customWidth="1"/>
    <col min="6419" max="6419" width="30.453125" style="9" customWidth="1"/>
    <col min="6420" max="6420" width="45.54296875" style="9" customWidth="1"/>
    <col min="6421" max="6421" width="19.81640625" style="9" customWidth="1"/>
    <col min="6422" max="6423" width="32.453125" style="9" customWidth="1"/>
    <col min="6424" max="6654" width="9.1796875" style="9"/>
    <col min="6655" max="6655" width="0" style="9" hidden="1" customWidth="1"/>
    <col min="6656" max="6656" width="3.81640625" style="9" customWidth="1"/>
    <col min="6657" max="6657" width="70.81640625" style="9" customWidth="1"/>
    <col min="6658" max="6670" width="8.54296875" style="9" customWidth="1"/>
    <col min="6671" max="6671" width="6.81640625" style="9" customWidth="1"/>
    <col min="6672" max="6672" width="19.81640625" style="9" customWidth="1"/>
    <col min="6673" max="6673" width="17" style="9" customWidth="1"/>
    <col min="6674" max="6674" width="10.54296875" style="9" customWidth="1"/>
    <col min="6675" max="6675" width="30.453125" style="9" customWidth="1"/>
    <col min="6676" max="6676" width="45.54296875" style="9" customWidth="1"/>
    <col min="6677" max="6677" width="19.81640625" style="9" customWidth="1"/>
    <col min="6678" max="6679" width="32.453125" style="9" customWidth="1"/>
    <col min="6680" max="6910" width="9.1796875" style="9"/>
    <col min="6911" max="6911" width="0" style="9" hidden="1" customWidth="1"/>
    <col min="6912" max="6912" width="3.81640625" style="9" customWidth="1"/>
    <col min="6913" max="6913" width="70.81640625" style="9" customWidth="1"/>
    <col min="6914" max="6926" width="8.54296875" style="9" customWidth="1"/>
    <col min="6927" max="6927" width="6.81640625" style="9" customWidth="1"/>
    <col min="6928" max="6928" width="19.81640625" style="9" customWidth="1"/>
    <col min="6929" max="6929" width="17" style="9" customWidth="1"/>
    <col min="6930" max="6930" width="10.54296875" style="9" customWidth="1"/>
    <col min="6931" max="6931" width="30.453125" style="9" customWidth="1"/>
    <col min="6932" max="6932" width="45.54296875" style="9" customWidth="1"/>
    <col min="6933" max="6933" width="19.81640625" style="9" customWidth="1"/>
    <col min="6934" max="6935" width="32.453125" style="9" customWidth="1"/>
    <col min="6936" max="7166" width="9.1796875" style="9"/>
    <col min="7167" max="7167" width="0" style="9" hidden="1" customWidth="1"/>
    <col min="7168" max="7168" width="3.81640625" style="9" customWidth="1"/>
    <col min="7169" max="7169" width="70.81640625" style="9" customWidth="1"/>
    <col min="7170" max="7182" width="8.54296875" style="9" customWidth="1"/>
    <col min="7183" max="7183" width="6.81640625" style="9" customWidth="1"/>
    <col min="7184" max="7184" width="19.81640625" style="9" customWidth="1"/>
    <col min="7185" max="7185" width="17" style="9" customWidth="1"/>
    <col min="7186" max="7186" width="10.54296875" style="9" customWidth="1"/>
    <col min="7187" max="7187" width="30.453125" style="9" customWidth="1"/>
    <col min="7188" max="7188" width="45.54296875" style="9" customWidth="1"/>
    <col min="7189" max="7189" width="19.81640625" style="9" customWidth="1"/>
    <col min="7190" max="7191" width="32.453125" style="9" customWidth="1"/>
    <col min="7192" max="7422" width="9.1796875" style="9"/>
    <col min="7423" max="7423" width="0" style="9" hidden="1" customWidth="1"/>
    <col min="7424" max="7424" width="3.81640625" style="9" customWidth="1"/>
    <col min="7425" max="7425" width="70.81640625" style="9" customWidth="1"/>
    <col min="7426" max="7438" width="8.54296875" style="9" customWidth="1"/>
    <col min="7439" max="7439" width="6.81640625" style="9" customWidth="1"/>
    <col min="7440" max="7440" width="19.81640625" style="9" customWidth="1"/>
    <col min="7441" max="7441" width="17" style="9" customWidth="1"/>
    <col min="7442" max="7442" width="10.54296875" style="9" customWidth="1"/>
    <col min="7443" max="7443" width="30.453125" style="9" customWidth="1"/>
    <col min="7444" max="7444" width="45.54296875" style="9" customWidth="1"/>
    <col min="7445" max="7445" width="19.81640625" style="9" customWidth="1"/>
    <col min="7446" max="7447" width="32.453125" style="9" customWidth="1"/>
    <col min="7448" max="7678" width="9.1796875" style="9"/>
    <col min="7679" max="7679" width="0" style="9" hidden="1" customWidth="1"/>
    <col min="7680" max="7680" width="3.81640625" style="9" customWidth="1"/>
    <col min="7681" max="7681" width="70.81640625" style="9" customWidth="1"/>
    <col min="7682" max="7694" width="8.54296875" style="9" customWidth="1"/>
    <col min="7695" max="7695" width="6.81640625" style="9" customWidth="1"/>
    <col min="7696" max="7696" width="19.81640625" style="9" customWidth="1"/>
    <col min="7697" max="7697" width="17" style="9" customWidth="1"/>
    <col min="7698" max="7698" width="10.54296875" style="9" customWidth="1"/>
    <col min="7699" max="7699" width="30.453125" style="9" customWidth="1"/>
    <col min="7700" max="7700" width="45.54296875" style="9" customWidth="1"/>
    <col min="7701" max="7701" width="19.81640625" style="9" customWidth="1"/>
    <col min="7702" max="7703" width="32.453125" style="9" customWidth="1"/>
    <col min="7704" max="7934" width="9.1796875" style="9"/>
    <col min="7935" max="7935" width="0" style="9" hidden="1" customWidth="1"/>
    <col min="7936" max="7936" width="3.81640625" style="9" customWidth="1"/>
    <col min="7937" max="7937" width="70.81640625" style="9" customWidth="1"/>
    <col min="7938" max="7950" width="8.54296875" style="9" customWidth="1"/>
    <col min="7951" max="7951" width="6.81640625" style="9" customWidth="1"/>
    <col min="7952" max="7952" width="19.81640625" style="9" customWidth="1"/>
    <col min="7953" max="7953" width="17" style="9" customWidth="1"/>
    <col min="7954" max="7954" width="10.54296875" style="9" customWidth="1"/>
    <col min="7955" max="7955" width="30.453125" style="9" customWidth="1"/>
    <col min="7956" max="7956" width="45.54296875" style="9" customWidth="1"/>
    <col min="7957" max="7957" width="19.81640625" style="9" customWidth="1"/>
    <col min="7958" max="7959" width="32.453125" style="9" customWidth="1"/>
    <col min="7960" max="8190" width="9.1796875" style="9"/>
    <col min="8191" max="8191" width="0" style="9" hidden="1" customWidth="1"/>
    <col min="8192" max="8192" width="3.81640625" style="9" customWidth="1"/>
    <col min="8193" max="8193" width="70.81640625" style="9" customWidth="1"/>
    <col min="8194" max="8206" width="8.54296875" style="9" customWidth="1"/>
    <col min="8207" max="8207" width="6.81640625" style="9" customWidth="1"/>
    <col min="8208" max="8208" width="19.81640625" style="9" customWidth="1"/>
    <col min="8209" max="8209" width="17" style="9" customWidth="1"/>
    <col min="8210" max="8210" width="10.54296875" style="9" customWidth="1"/>
    <col min="8211" max="8211" width="30.453125" style="9" customWidth="1"/>
    <col min="8212" max="8212" width="45.54296875" style="9" customWidth="1"/>
    <col min="8213" max="8213" width="19.81640625" style="9" customWidth="1"/>
    <col min="8214" max="8215" width="32.453125" style="9" customWidth="1"/>
    <col min="8216" max="8446" width="9.1796875" style="9"/>
    <col min="8447" max="8447" width="0" style="9" hidden="1" customWidth="1"/>
    <col min="8448" max="8448" width="3.81640625" style="9" customWidth="1"/>
    <col min="8449" max="8449" width="70.81640625" style="9" customWidth="1"/>
    <col min="8450" max="8462" width="8.54296875" style="9" customWidth="1"/>
    <col min="8463" max="8463" width="6.81640625" style="9" customWidth="1"/>
    <col min="8464" max="8464" width="19.81640625" style="9" customWidth="1"/>
    <col min="8465" max="8465" width="17" style="9" customWidth="1"/>
    <col min="8466" max="8466" width="10.54296875" style="9" customWidth="1"/>
    <col min="8467" max="8467" width="30.453125" style="9" customWidth="1"/>
    <col min="8468" max="8468" width="45.54296875" style="9" customWidth="1"/>
    <col min="8469" max="8469" width="19.81640625" style="9" customWidth="1"/>
    <col min="8470" max="8471" width="32.453125" style="9" customWidth="1"/>
    <col min="8472" max="8702" width="9.1796875" style="9"/>
    <col min="8703" max="8703" width="0" style="9" hidden="1" customWidth="1"/>
    <col min="8704" max="8704" width="3.81640625" style="9" customWidth="1"/>
    <col min="8705" max="8705" width="70.81640625" style="9" customWidth="1"/>
    <col min="8706" max="8718" width="8.54296875" style="9" customWidth="1"/>
    <col min="8719" max="8719" width="6.81640625" style="9" customWidth="1"/>
    <col min="8720" max="8720" width="19.81640625" style="9" customWidth="1"/>
    <col min="8721" max="8721" width="17" style="9" customWidth="1"/>
    <col min="8722" max="8722" width="10.54296875" style="9" customWidth="1"/>
    <col min="8723" max="8723" width="30.453125" style="9" customWidth="1"/>
    <col min="8724" max="8724" width="45.54296875" style="9" customWidth="1"/>
    <col min="8725" max="8725" width="19.81640625" style="9" customWidth="1"/>
    <col min="8726" max="8727" width="32.453125" style="9" customWidth="1"/>
    <col min="8728" max="8958" width="9.1796875" style="9"/>
    <col min="8959" max="8959" width="0" style="9" hidden="1" customWidth="1"/>
    <col min="8960" max="8960" width="3.81640625" style="9" customWidth="1"/>
    <col min="8961" max="8961" width="70.81640625" style="9" customWidth="1"/>
    <col min="8962" max="8974" width="8.54296875" style="9" customWidth="1"/>
    <col min="8975" max="8975" width="6.81640625" style="9" customWidth="1"/>
    <col min="8976" max="8976" width="19.81640625" style="9" customWidth="1"/>
    <col min="8977" max="8977" width="17" style="9" customWidth="1"/>
    <col min="8978" max="8978" width="10.54296875" style="9" customWidth="1"/>
    <col min="8979" max="8979" width="30.453125" style="9" customWidth="1"/>
    <col min="8980" max="8980" width="45.54296875" style="9" customWidth="1"/>
    <col min="8981" max="8981" width="19.81640625" style="9" customWidth="1"/>
    <col min="8982" max="8983" width="32.453125" style="9" customWidth="1"/>
    <col min="8984" max="9214" width="9.1796875" style="9"/>
    <col min="9215" max="9215" width="0" style="9" hidden="1" customWidth="1"/>
    <col min="9216" max="9216" width="3.81640625" style="9" customWidth="1"/>
    <col min="9217" max="9217" width="70.81640625" style="9" customWidth="1"/>
    <col min="9218" max="9230" width="8.54296875" style="9" customWidth="1"/>
    <col min="9231" max="9231" width="6.81640625" style="9" customWidth="1"/>
    <col min="9232" max="9232" width="19.81640625" style="9" customWidth="1"/>
    <col min="9233" max="9233" width="17" style="9" customWidth="1"/>
    <col min="9234" max="9234" width="10.54296875" style="9" customWidth="1"/>
    <col min="9235" max="9235" width="30.453125" style="9" customWidth="1"/>
    <col min="9236" max="9236" width="45.54296875" style="9" customWidth="1"/>
    <col min="9237" max="9237" width="19.81640625" style="9" customWidth="1"/>
    <col min="9238" max="9239" width="32.453125" style="9" customWidth="1"/>
    <col min="9240" max="9470" width="9.1796875" style="9"/>
    <col min="9471" max="9471" width="0" style="9" hidden="1" customWidth="1"/>
    <col min="9472" max="9472" width="3.81640625" style="9" customWidth="1"/>
    <col min="9473" max="9473" width="70.81640625" style="9" customWidth="1"/>
    <col min="9474" max="9486" width="8.54296875" style="9" customWidth="1"/>
    <col min="9487" max="9487" width="6.81640625" style="9" customWidth="1"/>
    <col min="9488" max="9488" width="19.81640625" style="9" customWidth="1"/>
    <col min="9489" max="9489" width="17" style="9" customWidth="1"/>
    <col min="9490" max="9490" width="10.54296875" style="9" customWidth="1"/>
    <col min="9491" max="9491" width="30.453125" style="9" customWidth="1"/>
    <col min="9492" max="9492" width="45.54296875" style="9" customWidth="1"/>
    <col min="9493" max="9493" width="19.81640625" style="9" customWidth="1"/>
    <col min="9494" max="9495" width="32.453125" style="9" customWidth="1"/>
    <col min="9496" max="9726" width="9.1796875" style="9"/>
    <col min="9727" max="9727" width="0" style="9" hidden="1" customWidth="1"/>
    <col min="9728" max="9728" width="3.81640625" style="9" customWidth="1"/>
    <col min="9729" max="9729" width="70.81640625" style="9" customWidth="1"/>
    <col min="9730" max="9742" width="8.54296875" style="9" customWidth="1"/>
    <col min="9743" max="9743" width="6.81640625" style="9" customWidth="1"/>
    <col min="9744" max="9744" width="19.81640625" style="9" customWidth="1"/>
    <col min="9745" max="9745" width="17" style="9" customWidth="1"/>
    <col min="9746" max="9746" width="10.54296875" style="9" customWidth="1"/>
    <col min="9747" max="9747" width="30.453125" style="9" customWidth="1"/>
    <col min="9748" max="9748" width="45.54296875" style="9" customWidth="1"/>
    <col min="9749" max="9749" width="19.81640625" style="9" customWidth="1"/>
    <col min="9750" max="9751" width="32.453125" style="9" customWidth="1"/>
    <col min="9752" max="9982" width="9.1796875" style="9"/>
    <col min="9983" max="9983" width="0" style="9" hidden="1" customWidth="1"/>
    <col min="9984" max="9984" width="3.81640625" style="9" customWidth="1"/>
    <col min="9985" max="9985" width="70.81640625" style="9" customWidth="1"/>
    <col min="9986" max="9998" width="8.54296875" style="9" customWidth="1"/>
    <col min="9999" max="9999" width="6.81640625" style="9" customWidth="1"/>
    <col min="10000" max="10000" width="19.81640625" style="9" customWidth="1"/>
    <col min="10001" max="10001" width="17" style="9" customWidth="1"/>
    <col min="10002" max="10002" width="10.54296875" style="9" customWidth="1"/>
    <col min="10003" max="10003" width="30.453125" style="9" customWidth="1"/>
    <col min="10004" max="10004" width="45.54296875" style="9" customWidth="1"/>
    <col min="10005" max="10005" width="19.81640625" style="9" customWidth="1"/>
    <col min="10006" max="10007" width="32.453125" style="9" customWidth="1"/>
    <col min="10008" max="10238" width="9.1796875" style="9"/>
    <col min="10239" max="10239" width="0" style="9" hidden="1" customWidth="1"/>
    <col min="10240" max="10240" width="3.81640625" style="9" customWidth="1"/>
    <col min="10241" max="10241" width="70.81640625" style="9" customWidth="1"/>
    <col min="10242" max="10254" width="8.54296875" style="9" customWidth="1"/>
    <col min="10255" max="10255" width="6.81640625" style="9" customWidth="1"/>
    <col min="10256" max="10256" width="19.81640625" style="9" customWidth="1"/>
    <col min="10257" max="10257" width="17" style="9" customWidth="1"/>
    <col min="10258" max="10258" width="10.54296875" style="9" customWidth="1"/>
    <col min="10259" max="10259" width="30.453125" style="9" customWidth="1"/>
    <col min="10260" max="10260" width="45.54296875" style="9" customWidth="1"/>
    <col min="10261" max="10261" width="19.81640625" style="9" customWidth="1"/>
    <col min="10262" max="10263" width="32.453125" style="9" customWidth="1"/>
    <col min="10264" max="10494" width="9.1796875" style="9"/>
    <col min="10495" max="10495" width="0" style="9" hidden="1" customWidth="1"/>
    <col min="10496" max="10496" width="3.81640625" style="9" customWidth="1"/>
    <col min="10497" max="10497" width="70.81640625" style="9" customWidth="1"/>
    <col min="10498" max="10510" width="8.54296875" style="9" customWidth="1"/>
    <col min="10511" max="10511" width="6.81640625" style="9" customWidth="1"/>
    <col min="10512" max="10512" width="19.81640625" style="9" customWidth="1"/>
    <col min="10513" max="10513" width="17" style="9" customWidth="1"/>
    <col min="10514" max="10514" width="10.54296875" style="9" customWidth="1"/>
    <col min="10515" max="10515" width="30.453125" style="9" customWidth="1"/>
    <col min="10516" max="10516" width="45.54296875" style="9" customWidth="1"/>
    <col min="10517" max="10517" width="19.81640625" style="9" customWidth="1"/>
    <col min="10518" max="10519" width="32.453125" style="9" customWidth="1"/>
    <col min="10520" max="10750" width="9.1796875" style="9"/>
    <col min="10751" max="10751" width="0" style="9" hidden="1" customWidth="1"/>
    <col min="10752" max="10752" width="3.81640625" style="9" customWidth="1"/>
    <col min="10753" max="10753" width="70.81640625" style="9" customWidth="1"/>
    <col min="10754" max="10766" width="8.54296875" style="9" customWidth="1"/>
    <col min="10767" max="10767" width="6.81640625" style="9" customWidth="1"/>
    <col min="10768" max="10768" width="19.81640625" style="9" customWidth="1"/>
    <col min="10769" max="10769" width="17" style="9" customWidth="1"/>
    <col min="10770" max="10770" width="10.54296875" style="9" customWidth="1"/>
    <col min="10771" max="10771" width="30.453125" style="9" customWidth="1"/>
    <col min="10772" max="10772" width="45.54296875" style="9" customWidth="1"/>
    <col min="10773" max="10773" width="19.81640625" style="9" customWidth="1"/>
    <col min="10774" max="10775" width="32.453125" style="9" customWidth="1"/>
    <col min="10776" max="11006" width="9.1796875" style="9"/>
    <col min="11007" max="11007" width="0" style="9" hidden="1" customWidth="1"/>
    <col min="11008" max="11008" width="3.81640625" style="9" customWidth="1"/>
    <col min="11009" max="11009" width="70.81640625" style="9" customWidth="1"/>
    <col min="11010" max="11022" width="8.54296875" style="9" customWidth="1"/>
    <col min="11023" max="11023" width="6.81640625" style="9" customWidth="1"/>
    <col min="11024" max="11024" width="19.81640625" style="9" customWidth="1"/>
    <col min="11025" max="11025" width="17" style="9" customWidth="1"/>
    <col min="11026" max="11026" width="10.54296875" style="9" customWidth="1"/>
    <col min="11027" max="11027" width="30.453125" style="9" customWidth="1"/>
    <col min="11028" max="11028" width="45.54296875" style="9" customWidth="1"/>
    <col min="11029" max="11029" width="19.81640625" style="9" customWidth="1"/>
    <col min="11030" max="11031" width="32.453125" style="9" customWidth="1"/>
    <col min="11032" max="11262" width="9.1796875" style="9"/>
    <col min="11263" max="11263" width="0" style="9" hidden="1" customWidth="1"/>
    <col min="11264" max="11264" width="3.81640625" style="9" customWidth="1"/>
    <col min="11265" max="11265" width="70.81640625" style="9" customWidth="1"/>
    <col min="11266" max="11278" width="8.54296875" style="9" customWidth="1"/>
    <col min="11279" max="11279" width="6.81640625" style="9" customWidth="1"/>
    <col min="11280" max="11280" width="19.81640625" style="9" customWidth="1"/>
    <col min="11281" max="11281" width="17" style="9" customWidth="1"/>
    <col min="11282" max="11282" width="10.54296875" style="9" customWidth="1"/>
    <col min="11283" max="11283" width="30.453125" style="9" customWidth="1"/>
    <col min="11284" max="11284" width="45.54296875" style="9" customWidth="1"/>
    <col min="11285" max="11285" width="19.81640625" style="9" customWidth="1"/>
    <col min="11286" max="11287" width="32.453125" style="9" customWidth="1"/>
    <col min="11288" max="11518" width="9.1796875" style="9"/>
    <col min="11519" max="11519" width="0" style="9" hidden="1" customWidth="1"/>
    <col min="11520" max="11520" width="3.81640625" style="9" customWidth="1"/>
    <col min="11521" max="11521" width="70.81640625" style="9" customWidth="1"/>
    <col min="11522" max="11534" width="8.54296875" style="9" customWidth="1"/>
    <col min="11535" max="11535" width="6.81640625" style="9" customWidth="1"/>
    <col min="11536" max="11536" width="19.81640625" style="9" customWidth="1"/>
    <col min="11537" max="11537" width="17" style="9" customWidth="1"/>
    <col min="11538" max="11538" width="10.54296875" style="9" customWidth="1"/>
    <col min="11539" max="11539" width="30.453125" style="9" customWidth="1"/>
    <col min="11540" max="11540" width="45.54296875" style="9" customWidth="1"/>
    <col min="11541" max="11541" width="19.81640625" style="9" customWidth="1"/>
    <col min="11542" max="11543" width="32.453125" style="9" customWidth="1"/>
    <col min="11544" max="11774" width="9.1796875" style="9"/>
    <col min="11775" max="11775" width="0" style="9" hidden="1" customWidth="1"/>
    <col min="11776" max="11776" width="3.81640625" style="9" customWidth="1"/>
    <col min="11777" max="11777" width="70.81640625" style="9" customWidth="1"/>
    <col min="11778" max="11790" width="8.54296875" style="9" customWidth="1"/>
    <col min="11791" max="11791" width="6.81640625" style="9" customWidth="1"/>
    <col min="11792" max="11792" width="19.81640625" style="9" customWidth="1"/>
    <col min="11793" max="11793" width="17" style="9" customWidth="1"/>
    <col min="11794" max="11794" width="10.54296875" style="9" customWidth="1"/>
    <col min="11795" max="11795" width="30.453125" style="9" customWidth="1"/>
    <col min="11796" max="11796" width="45.54296875" style="9" customWidth="1"/>
    <col min="11797" max="11797" width="19.81640625" style="9" customWidth="1"/>
    <col min="11798" max="11799" width="32.453125" style="9" customWidth="1"/>
    <col min="11800" max="12030" width="9.1796875" style="9"/>
    <col min="12031" max="12031" width="0" style="9" hidden="1" customWidth="1"/>
    <col min="12032" max="12032" width="3.81640625" style="9" customWidth="1"/>
    <col min="12033" max="12033" width="70.81640625" style="9" customWidth="1"/>
    <col min="12034" max="12046" width="8.54296875" style="9" customWidth="1"/>
    <col min="12047" max="12047" width="6.81640625" style="9" customWidth="1"/>
    <col min="12048" max="12048" width="19.81640625" style="9" customWidth="1"/>
    <col min="12049" max="12049" width="17" style="9" customWidth="1"/>
    <col min="12050" max="12050" width="10.54296875" style="9" customWidth="1"/>
    <col min="12051" max="12051" width="30.453125" style="9" customWidth="1"/>
    <col min="12052" max="12052" width="45.54296875" style="9" customWidth="1"/>
    <col min="12053" max="12053" width="19.81640625" style="9" customWidth="1"/>
    <col min="12054" max="12055" width="32.453125" style="9" customWidth="1"/>
    <col min="12056" max="12286" width="9.1796875" style="9"/>
    <col min="12287" max="12287" width="0" style="9" hidden="1" customWidth="1"/>
    <col min="12288" max="12288" width="3.81640625" style="9" customWidth="1"/>
    <col min="12289" max="12289" width="70.81640625" style="9" customWidth="1"/>
    <col min="12290" max="12302" width="8.54296875" style="9" customWidth="1"/>
    <col min="12303" max="12303" width="6.81640625" style="9" customWidth="1"/>
    <col min="12304" max="12304" width="19.81640625" style="9" customWidth="1"/>
    <col min="12305" max="12305" width="17" style="9" customWidth="1"/>
    <col min="12306" max="12306" width="10.54296875" style="9" customWidth="1"/>
    <col min="12307" max="12307" width="30.453125" style="9" customWidth="1"/>
    <col min="12308" max="12308" width="45.54296875" style="9" customWidth="1"/>
    <col min="12309" max="12309" width="19.81640625" style="9" customWidth="1"/>
    <col min="12310" max="12311" width="32.453125" style="9" customWidth="1"/>
    <col min="12312" max="12542" width="9.1796875" style="9"/>
    <col min="12543" max="12543" width="0" style="9" hidden="1" customWidth="1"/>
    <col min="12544" max="12544" width="3.81640625" style="9" customWidth="1"/>
    <col min="12545" max="12545" width="70.81640625" style="9" customWidth="1"/>
    <col min="12546" max="12558" width="8.54296875" style="9" customWidth="1"/>
    <col min="12559" max="12559" width="6.81640625" style="9" customWidth="1"/>
    <col min="12560" max="12560" width="19.81640625" style="9" customWidth="1"/>
    <col min="12561" max="12561" width="17" style="9" customWidth="1"/>
    <col min="12562" max="12562" width="10.54296875" style="9" customWidth="1"/>
    <col min="12563" max="12563" width="30.453125" style="9" customWidth="1"/>
    <col min="12564" max="12564" width="45.54296875" style="9" customWidth="1"/>
    <col min="12565" max="12565" width="19.81640625" style="9" customWidth="1"/>
    <col min="12566" max="12567" width="32.453125" style="9" customWidth="1"/>
    <col min="12568" max="12798" width="9.1796875" style="9"/>
    <col min="12799" max="12799" width="0" style="9" hidden="1" customWidth="1"/>
    <col min="12800" max="12800" width="3.81640625" style="9" customWidth="1"/>
    <col min="12801" max="12801" width="70.81640625" style="9" customWidth="1"/>
    <col min="12802" max="12814" width="8.54296875" style="9" customWidth="1"/>
    <col min="12815" max="12815" width="6.81640625" style="9" customWidth="1"/>
    <col min="12816" max="12816" width="19.81640625" style="9" customWidth="1"/>
    <col min="12817" max="12817" width="17" style="9" customWidth="1"/>
    <col min="12818" max="12818" width="10.54296875" style="9" customWidth="1"/>
    <col min="12819" max="12819" width="30.453125" style="9" customWidth="1"/>
    <col min="12820" max="12820" width="45.54296875" style="9" customWidth="1"/>
    <col min="12821" max="12821" width="19.81640625" style="9" customWidth="1"/>
    <col min="12822" max="12823" width="32.453125" style="9" customWidth="1"/>
    <col min="12824" max="13054" width="9.1796875" style="9"/>
    <col min="13055" max="13055" width="0" style="9" hidden="1" customWidth="1"/>
    <col min="13056" max="13056" width="3.81640625" style="9" customWidth="1"/>
    <col min="13057" max="13057" width="70.81640625" style="9" customWidth="1"/>
    <col min="13058" max="13070" width="8.54296875" style="9" customWidth="1"/>
    <col min="13071" max="13071" width="6.81640625" style="9" customWidth="1"/>
    <col min="13072" max="13072" width="19.81640625" style="9" customWidth="1"/>
    <col min="13073" max="13073" width="17" style="9" customWidth="1"/>
    <col min="13074" max="13074" width="10.54296875" style="9" customWidth="1"/>
    <col min="13075" max="13075" width="30.453125" style="9" customWidth="1"/>
    <col min="13076" max="13076" width="45.54296875" style="9" customWidth="1"/>
    <col min="13077" max="13077" width="19.81640625" style="9" customWidth="1"/>
    <col min="13078" max="13079" width="32.453125" style="9" customWidth="1"/>
    <col min="13080" max="13310" width="9.1796875" style="9"/>
    <col min="13311" max="13311" width="0" style="9" hidden="1" customWidth="1"/>
    <col min="13312" max="13312" width="3.81640625" style="9" customWidth="1"/>
    <col min="13313" max="13313" width="70.81640625" style="9" customWidth="1"/>
    <col min="13314" max="13326" width="8.54296875" style="9" customWidth="1"/>
    <col min="13327" max="13327" width="6.81640625" style="9" customWidth="1"/>
    <col min="13328" max="13328" width="19.81640625" style="9" customWidth="1"/>
    <col min="13329" max="13329" width="17" style="9" customWidth="1"/>
    <col min="13330" max="13330" width="10.54296875" style="9" customWidth="1"/>
    <col min="13331" max="13331" width="30.453125" style="9" customWidth="1"/>
    <col min="13332" max="13332" width="45.54296875" style="9" customWidth="1"/>
    <col min="13333" max="13333" width="19.81640625" style="9" customWidth="1"/>
    <col min="13334" max="13335" width="32.453125" style="9" customWidth="1"/>
    <col min="13336" max="13566" width="9.1796875" style="9"/>
    <col min="13567" max="13567" width="0" style="9" hidden="1" customWidth="1"/>
    <col min="13568" max="13568" width="3.81640625" style="9" customWidth="1"/>
    <col min="13569" max="13569" width="70.81640625" style="9" customWidth="1"/>
    <col min="13570" max="13582" width="8.54296875" style="9" customWidth="1"/>
    <col min="13583" max="13583" width="6.81640625" style="9" customWidth="1"/>
    <col min="13584" max="13584" width="19.81640625" style="9" customWidth="1"/>
    <col min="13585" max="13585" width="17" style="9" customWidth="1"/>
    <col min="13586" max="13586" width="10.54296875" style="9" customWidth="1"/>
    <col min="13587" max="13587" width="30.453125" style="9" customWidth="1"/>
    <col min="13588" max="13588" width="45.54296875" style="9" customWidth="1"/>
    <col min="13589" max="13589" width="19.81640625" style="9" customWidth="1"/>
    <col min="13590" max="13591" width="32.453125" style="9" customWidth="1"/>
    <col min="13592" max="13822" width="9.1796875" style="9"/>
    <col min="13823" max="13823" width="0" style="9" hidden="1" customWidth="1"/>
    <col min="13824" max="13824" width="3.81640625" style="9" customWidth="1"/>
    <col min="13825" max="13825" width="70.81640625" style="9" customWidth="1"/>
    <col min="13826" max="13838" width="8.54296875" style="9" customWidth="1"/>
    <col min="13839" max="13839" width="6.81640625" style="9" customWidth="1"/>
    <col min="13840" max="13840" width="19.81640625" style="9" customWidth="1"/>
    <col min="13841" max="13841" width="17" style="9" customWidth="1"/>
    <col min="13842" max="13842" width="10.54296875" style="9" customWidth="1"/>
    <col min="13843" max="13843" width="30.453125" style="9" customWidth="1"/>
    <col min="13844" max="13844" width="45.54296875" style="9" customWidth="1"/>
    <col min="13845" max="13845" width="19.81640625" style="9" customWidth="1"/>
    <col min="13846" max="13847" width="32.453125" style="9" customWidth="1"/>
    <col min="13848" max="14078" width="9.1796875" style="9"/>
    <col min="14079" max="14079" width="0" style="9" hidden="1" customWidth="1"/>
    <col min="14080" max="14080" width="3.81640625" style="9" customWidth="1"/>
    <col min="14081" max="14081" width="70.81640625" style="9" customWidth="1"/>
    <col min="14082" max="14094" width="8.54296875" style="9" customWidth="1"/>
    <col min="14095" max="14095" width="6.81640625" style="9" customWidth="1"/>
    <col min="14096" max="14096" width="19.81640625" style="9" customWidth="1"/>
    <col min="14097" max="14097" width="17" style="9" customWidth="1"/>
    <col min="14098" max="14098" width="10.54296875" style="9" customWidth="1"/>
    <col min="14099" max="14099" width="30.453125" style="9" customWidth="1"/>
    <col min="14100" max="14100" width="45.54296875" style="9" customWidth="1"/>
    <col min="14101" max="14101" width="19.81640625" style="9" customWidth="1"/>
    <col min="14102" max="14103" width="32.453125" style="9" customWidth="1"/>
    <col min="14104" max="14334" width="9.1796875" style="9"/>
    <col min="14335" max="14335" width="0" style="9" hidden="1" customWidth="1"/>
    <col min="14336" max="14336" width="3.81640625" style="9" customWidth="1"/>
    <col min="14337" max="14337" width="70.81640625" style="9" customWidth="1"/>
    <col min="14338" max="14350" width="8.54296875" style="9" customWidth="1"/>
    <col min="14351" max="14351" width="6.81640625" style="9" customWidth="1"/>
    <col min="14352" max="14352" width="19.81640625" style="9" customWidth="1"/>
    <col min="14353" max="14353" width="17" style="9" customWidth="1"/>
    <col min="14354" max="14354" width="10.54296875" style="9" customWidth="1"/>
    <col min="14355" max="14355" width="30.453125" style="9" customWidth="1"/>
    <col min="14356" max="14356" width="45.54296875" style="9" customWidth="1"/>
    <col min="14357" max="14357" width="19.81640625" style="9" customWidth="1"/>
    <col min="14358" max="14359" width="32.453125" style="9" customWidth="1"/>
    <col min="14360" max="14590" width="9.1796875" style="9"/>
    <col min="14591" max="14591" width="0" style="9" hidden="1" customWidth="1"/>
    <col min="14592" max="14592" width="3.81640625" style="9" customWidth="1"/>
    <col min="14593" max="14593" width="70.81640625" style="9" customWidth="1"/>
    <col min="14594" max="14606" width="8.54296875" style="9" customWidth="1"/>
    <col min="14607" max="14607" width="6.81640625" style="9" customWidth="1"/>
    <col min="14608" max="14608" width="19.81640625" style="9" customWidth="1"/>
    <col min="14609" max="14609" width="17" style="9" customWidth="1"/>
    <col min="14610" max="14610" width="10.54296875" style="9" customWidth="1"/>
    <col min="14611" max="14611" width="30.453125" style="9" customWidth="1"/>
    <col min="14612" max="14612" width="45.54296875" style="9" customWidth="1"/>
    <col min="14613" max="14613" width="19.81640625" style="9" customWidth="1"/>
    <col min="14614" max="14615" width="32.453125" style="9" customWidth="1"/>
    <col min="14616" max="14846" width="9.1796875" style="9"/>
    <col min="14847" max="14847" width="0" style="9" hidden="1" customWidth="1"/>
    <col min="14848" max="14848" width="3.81640625" style="9" customWidth="1"/>
    <col min="14849" max="14849" width="70.81640625" style="9" customWidth="1"/>
    <col min="14850" max="14862" width="8.54296875" style="9" customWidth="1"/>
    <col min="14863" max="14863" width="6.81640625" style="9" customWidth="1"/>
    <col min="14864" max="14864" width="19.81640625" style="9" customWidth="1"/>
    <col min="14865" max="14865" width="17" style="9" customWidth="1"/>
    <col min="14866" max="14866" width="10.54296875" style="9" customWidth="1"/>
    <col min="14867" max="14867" width="30.453125" style="9" customWidth="1"/>
    <col min="14868" max="14868" width="45.54296875" style="9" customWidth="1"/>
    <col min="14869" max="14869" width="19.81640625" style="9" customWidth="1"/>
    <col min="14870" max="14871" width="32.453125" style="9" customWidth="1"/>
    <col min="14872" max="15102" width="9.1796875" style="9"/>
    <col min="15103" max="15103" width="0" style="9" hidden="1" customWidth="1"/>
    <col min="15104" max="15104" width="3.81640625" style="9" customWidth="1"/>
    <col min="15105" max="15105" width="70.81640625" style="9" customWidth="1"/>
    <col min="15106" max="15118" width="8.54296875" style="9" customWidth="1"/>
    <col min="15119" max="15119" width="6.81640625" style="9" customWidth="1"/>
    <col min="15120" max="15120" width="19.81640625" style="9" customWidth="1"/>
    <col min="15121" max="15121" width="17" style="9" customWidth="1"/>
    <col min="15122" max="15122" width="10.54296875" style="9" customWidth="1"/>
    <col min="15123" max="15123" width="30.453125" style="9" customWidth="1"/>
    <col min="15124" max="15124" width="45.54296875" style="9" customWidth="1"/>
    <col min="15125" max="15125" width="19.81640625" style="9" customWidth="1"/>
    <col min="15126" max="15127" width="32.453125" style="9" customWidth="1"/>
    <col min="15128" max="15358" width="9.1796875" style="9"/>
    <col min="15359" max="15359" width="0" style="9" hidden="1" customWidth="1"/>
    <col min="15360" max="15360" width="3.81640625" style="9" customWidth="1"/>
    <col min="15361" max="15361" width="70.81640625" style="9" customWidth="1"/>
    <col min="15362" max="15374" width="8.54296875" style="9" customWidth="1"/>
    <col min="15375" max="15375" width="6.81640625" style="9" customWidth="1"/>
    <col min="15376" max="15376" width="19.81640625" style="9" customWidth="1"/>
    <col min="15377" max="15377" width="17" style="9" customWidth="1"/>
    <col min="15378" max="15378" width="10.54296875" style="9" customWidth="1"/>
    <col min="15379" max="15379" width="30.453125" style="9" customWidth="1"/>
    <col min="15380" max="15380" width="45.54296875" style="9" customWidth="1"/>
    <col min="15381" max="15381" width="19.81640625" style="9" customWidth="1"/>
    <col min="15382" max="15383" width="32.453125" style="9" customWidth="1"/>
    <col min="15384" max="15614" width="9.1796875" style="9"/>
    <col min="15615" max="15615" width="0" style="9" hidden="1" customWidth="1"/>
    <col min="15616" max="15616" width="3.81640625" style="9" customWidth="1"/>
    <col min="15617" max="15617" width="70.81640625" style="9" customWidth="1"/>
    <col min="15618" max="15630" width="8.54296875" style="9" customWidth="1"/>
    <col min="15631" max="15631" width="6.81640625" style="9" customWidth="1"/>
    <col min="15632" max="15632" width="19.81640625" style="9" customWidth="1"/>
    <col min="15633" max="15633" width="17" style="9" customWidth="1"/>
    <col min="15634" max="15634" width="10.54296875" style="9" customWidth="1"/>
    <col min="15635" max="15635" width="30.453125" style="9" customWidth="1"/>
    <col min="15636" max="15636" width="45.54296875" style="9" customWidth="1"/>
    <col min="15637" max="15637" width="19.81640625" style="9" customWidth="1"/>
    <col min="15638" max="15639" width="32.453125" style="9" customWidth="1"/>
    <col min="15640" max="15870" width="9.1796875" style="9"/>
    <col min="15871" max="15871" width="0" style="9" hidden="1" customWidth="1"/>
    <col min="15872" max="15872" width="3.81640625" style="9" customWidth="1"/>
    <col min="15873" max="15873" width="70.81640625" style="9" customWidth="1"/>
    <col min="15874" max="15886" width="8.54296875" style="9" customWidth="1"/>
    <col min="15887" max="15887" width="6.81640625" style="9" customWidth="1"/>
    <col min="15888" max="15888" width="19.81640625" style="9" customWidth="1"/>
    <col min="15889" max="15889" width="17" style="9" customWidth="1"/>
    <col min="15890" max="15890" width="10.54296875" style="9" customWidth="1"/>
    <col min="15891" max="15891" width="30.453125" style="9" customWidth="1"/>
    <col min="15892" max="15892" width="45.54296875" style="9" customWidth="1"/>
    <col min="15893" max="15893" width="19.81640625" style="9" customWidth="1"/>
    <col min="15894" max="15895" width="32.453125" style="9" customWidth="1"/>
    <col min="15896" max="16126" width="9.1796875" style="9"/>
    <col min="16127" max="16127" width="0" style="9" hidden="1" customWidth="1"/>
    <col min="16128" max="16128" width="3.81640625" style="9" customWidth="1"/>
    <col min="16129" max="16129" width="70.81640625" style="9" customWidth="1"/>
    <col min="16130" max="16142" width="8.54296875" style="9" customWidth="1"/>
    <col min="16143" max="16143" width="6.81640625" style="9" customWidth="1"/>
    <col min="16144" max="16144" width="19.81640625" style="9" customWidth="1"/>
    <col min="16145" max="16145" width="17" style="9" customWidth="1"/>
    <col min="16146" max="16146" width="10.54296875" style="9" customWidth="1"/>
    <col min="16147" max="16147" width="30.453125" style="9" customWidth="1"/>
    <col min="16148" max="16148" width="45.54296875" style="9" customWidth="1"/>
    <col min="16149" max="16149" width="19.81640625" style="9" customWidth="1"/>
    <col min="16150" max="16151" width="32.453125" style="9" customWidth="1"/>
    <col min="16152" max="16384" width="9.1796875" style="9"/>
  </cols>
  <sheetData>
    <row r="1" spans="1:24" ht="36.75" customHeight="1" x14ac:dyDescent="0.35">
      <c r="B1" s="2"/>
      <c r="C1" s="2"/>
      <c r="D1" s="3"/>
      <c r="E1" s="4"/>
      <c r="F1" s="3"/>
      <c r="G1" s="3"/>
      <c r="H1" s="3"/>
      <c r="I1" s="3"/>
      <c r="J1" s="3"/>
      <c r="K1" s="3"/>
      <c r="L1" s="3"/>
      <c r="M1" s="3"/>
      <c r="N1" s="3"/>
      <c r="O1" s="3"/>
      <c r="P1" s="5"/>
      <c r="Q1" s="5"/>
    </row>
    <row r="2" spans="1:24" ht="36.75" customHeight="1" x14ac:dyDescent="0.35">
      <c r="A2" s="188" t="s">
        <v>245</v>
      </c>
      <c r="B2" s="189"/>
      <c r="C2" s="189"/>
      <c r="D2" s="189"/>
      <c r="E2" s="9"/>
      <c r="F2" s="9"/>
      <c r="G2" s="9"/>
      <c r="H2" s="9"/>
      <c r="I2" s="9"/>
      <c r="J2" s="9"/>
      <c r="K2" s="9"/>
      <c r="L2" s="9"/>
      <c r="M2" s="9"/>
      <c r="N2" s="9"/>
      <c r="O2" s="9"/>
      <c r="P2" s="11"/>
      <c r="Q2" s="11"/>
      <c r="V2" s="12"/>
    </row>
    <row r="3" spans="1:24" ht="36.75" customHeight="1" x14ac:dyDescent="0.35">
      <c r="A3" s="13"/>
      <c r="B3" s="14" t="s">
        <v>0</v>
      </c>
      <c r="C3" s="14"/>
      <c r="D3" s="196" t="s">
        <v>0</v>
      </c>
      <c r="E3" s="198" t="s">
        <v>231</v>
      </c>
      <c r="F3" s="198"/>
      <c r="G3" s="15"/>
      <c r="H3" s="15"/>
      <c r="I3" s="15"/>
      <c r="J3" s="15"/>
      <c r="K3" s="15"/>
      <c r="L3" s="15"/>
      <c r="M3" s="15"/>
      <c r="N3" s="15"/>
      <c r="O3" s="15"/>
      <c r="P3" s="16"/>
      <c r="Q3" s="16"/>
      <c r="V3" s="12"/>
    </row>
    <row r="4" spans="1:24" ht="36.75" customHeight="1" thickBot="1" x14ac:dyDescent="0.4">
      <c r="A4" s="13"/>
      <c r="B4" s="14"/>
      <c r="C4" s="14"/>
      <c r="D4" s="197"/>
      <c r="E4" s="199"/>
      <c r="F4" s="199"/>
      <c r="G4" s="17"/>
      <c r="H4" s="17"/>
      <c r="I4" s="17"/>
      <c r="J4" s="17"/>
      <c r="K4" s="17"/>
      <c r="L4" s="17"/>
      <c r="M4" s="17"/>
      <c r="N4" s="17"/>
      <c r="O4" s="17"/>
      <c r="P4" s="18"/>
      <c r="Q4" s="18"/>
      <c r="R4" s="193" t="s">
        <v>1</v>
      </c>
      <c r="S4" s="193"/>
      <c r="T4" s="193"/>
      <c r="U4" s="193"/>
      <c r="V4" s="193"/>
      <c r="W4" s="193"/>
      <c r="X4" s="193"/>
    </row>
    <row r="5" spans="1:24" ht="36.75" customHeight="1" thickTop="1" x14ac:dyDescent="0.25">
      <c r="A5" s="13"/>
      <c r="B5" s="14"/>
      <c r="C5" s="19"/>
      <c r="D5" s="191" t="s">
        <v>2</v>
      </c>
      <c r="E5" s="20"/>
      <c r="F5" s="186" t="s">
        <v>3</v>
      </c>
      <c r="G5" s="187"/>
      <c r="H5" s="187"/>
      <c r="I5" s="187"/>
      <c r="J5" s="187"/>
      <c r="K5" s="187"/>
      <c r="L5" s="187"/>
      <c r="M5" s="187"/>
      <c r="N5" s="187"/>
      <c r="O5" s="187"/>
      <c r="P5" s="187"/>
      <c r="Q5" s="187"/>
      <c r="R5" s="194" t="s">
        <v>4</v>
      </c>
      <c r="S5" s="200" t="s">
        <v>5</v>
      </c>
      <c r="T5" s="194" t="s">
        <v>6</v>
      </c>
      <c r="U5" s="194" t="s">
        <v>7</v>
      </c>
      <c r="V5" s="194" t="s">
        <v>8</v>
      </c>
      <c r="W5" s="194" t="s">
        <v>9</v>
      </c>
      <c r="X5" s="194" t="s">
        <v>10</v>
      </c>
    </row>
    <row r="6" spans="1:24" ht="27" customHeight="1" x14ac:dyDescent="0.35">
      <c r="A6" s="21"/>
      <c r="B6" s="22"/>
      <c r="C6" s="23"/>
      <c r="D6" s="191"/>
      <c r="E6" s="24"/>
      <c r="F6" s="185" t="s">
        <v>11</v>
      </c>
      <c r="G6" s="185"/>
      <c r="H6" s="185"/>
      <c r="I6" s="185"/>
      <c r="J6" s="185"/>
      <c r="K6" s="185"/>
      <c r="L6" s="185"/>
      <c r="M6" s="185"/>
      <c r="N6" s="185"/>
      <c r="O6" s="185"/>
      <c r="P6" s="190" t="s">
        <v>12</v>
      </c>
      <c r="Q6" s="190"/>
      <c r="R6" s="195"/>
      <c r="S6" s="201"/>
      <c r="T6" s="195"/>
      <c r="U6" s="195"/>
      <c r="V6" s="195"/>
      <c r="W6" s="195"/>
      <c r="X6" s="195"/>
    </row>
    <row r="7" spans="1:24" ht="18.75" customHeight="1" x14ac:dyDescent="0.3">
      <c r="A7" s="25" t="s">
        <v>13</v>
      </c>
      <c r="B7" s="2"/>
      <c r="C7" s="26"/>
      <c r="D7" s="191"/>
      <c r="E7" s="175"/>
      <c r="F7" s="27" t="s">
        <v>14</v>
      </c>
      <c r="G7" s="27" t="s">
        <v>15</v>
      </c>
      <c r="H7" s="27" t="s">
        <v>14</v>
      </c>
      <c r="I7" s="27" t="s">
        <v>15</v>
      </c>
      <c r="J7" s="27" t="s">
        <v>14</v>
      </c>
      <c r="K7" s="27" t="s">
        <v>15</v>
      </c>
      <c r="L7" s="27" t="s">
        <v>14</v>
      </c>
      <c r="M7" s="27" t="s">
        <v>15</v>
      </c>
      <c r="N7" s="27" t="s">
        <v>14</v>
      </c>
      <c r="O7" s="27" t="s">
        <v>15</v>
      </c>
      <c r="P7" s="28" t="s">
        <v>15</v>
      </c>
      <c r="Q7" s="28" t="s">
        <v>14</v>
      </c>
      <c r="R7" s="195"/>
      <c r="S7" s="201"/>
      <c r="T7" s="195"/>
      <c r="U7" s="195"/>
      <c r="V7" s="195"/>
      <c r="W7" s="195"/>
      <c r="X7" s="195"/>
    </row>
    <row r="8" spans="1:24" ht="20.25" customHeight="1" x14ac:dyDescent="0.25">
      <c r="A8" s="29" t="s">
        <v>16</v>
      </c>
      <c r="B8" s="30"/>
      <c r="C8" s="31"/>
      <c r="D8" s="192"/>
      <c r="E8" s="174" t="s">
        <v>230</v>
      </c>
      <c r="F8" s="32">
        <v>1</v>
      </c>
      <c r="G8" s="32">
        <v>2</v>
      </c>
      <c r="H8" s="33">
        <v>3</v>
      </c>
      <c r="I8" s="32">
        <v>4</v>
      </c>
      <c r="J8" s="32">
        <v>5</v>
      </c>
      <c r="K8" s="32">
        <v>6</v>
      </c>
      <c r="L8" s="33">
        <v>7</v>
      </c>
      <c r="M8" s="33">
        <v>8</v>
      </c>
      <c r="N8" s="33">
        <v>9</v>
      </c>
      <c r="O8" s="33">
        <v>10</v>
      </c>
      <c r="P8" s="34">
        <v>11</v>
      </c>
      <c r="Q8" s="34">
        <v>12</v>
      </c>
      <c r="R8" s="195"/>
      <c r="S8" s="201"/>
      <c r="T8" s="195"/>
      <c r="U8" s="195"/>
      <c r="V8" s="195"/>
      <c r="W8" s="195"/>
      <c r="X8" s="195"/>
    </row>
    <row r="9" spans="1:24" ht="21" customHeight="1" x14ac:dyDescent="0.25">
      <c r="A9" s="35" t="s">
        <v>19</v>
      </c>
      <c r="B9" s="36">
        <v>1</v>
      </c>
      <c r="C9" s="50"/>
      <c r="D9" s="87" t="s">
        <v>20</v>
      </c>
      <c r="E9" s="38">
        <f>E10</f>
        <v>29</v>
      </c>
      <c r="F9" s="39"/>
      <c r="G9" s="39"/>
      <c r="H9" s="39"/>
      <c r="I9" s="39"/>
      <c r="J9" s="39"/>
      <c r="K9" s="39"/>
      <c r="L9" s="39"/>
      <c r="M9" s="39"/>
      <c r="N9" s="39"/>
      <c r="O9" s="39"/>
      <c r="P9" s="40"/>
      <c r="Q9" s="40"/>
      <c r="R9" s="41"/>
      <c r="S9" s="39"/>
      <c r="T9" s="181"/>
      <c r="U9" s="181"/>
      <c r="V9" s="181"/>
      <c r="W9" s="42"/>
      <c r="X9" s="43"/>
    </row>
    <row r="10" spans="1:24" ht="23.5" customHeight="1" x14ac:dyDescent="0.25">
      <c r="A10" s="35" t="s">
        <v>21</v>
      </c>
      <c r="B10" s="36">
        <v>2</v>
      </c>
      <c r="C10" s="37"/>
      <c r="D10" s="179" t="s">
        <v>22</v>
      </c>
      <c r="E10" s="44">
        <f>SUM(E11:E19)</f>
        <v>29</v>
      </c>
      <c r="F10" s="45"/>
      <c r="G10" s="45"/>
      <c r="H10" s="45"/>
      <c r="I10" s="45"/>
      <c r="J10" s="45"/>
      <c r="K10" s="45"/>
      <c r="L10" s="45"/>
      <c r="M10" s="45"/>
      <c r="N10" s="45"/>
      <c r="O10" s="45"/>
      <c r="P10" s="46"/>
      <c r="Q10" s="46"/>
      <c r="R10" s="47"/>
      <c r="S10" s="45"/>
      <c r="T10" s="45"/>
      <c r="U10" s="45"/>
      <c r="V10" s="45"/>
      <c r="W10" s="45"/>
      <c r="X10" s="48"/>
    </row>
    <row r="11" spans="1:24" ht="23.5" customHeight="1" x14ac:dyDescent="0.35">
      <c r="A11" s="29" t="s">
        <v>23</v>
      </c>
      <c r="B11" s="49">
        <v>3</v>
      </c>
      <c r="C11" s="50"/>
      <c r="D11" s="10" t="s">
        <v>24</v>
      </c>
      <c r="E11" s="51">
        <v>5</v>
      </c>
      <c r="F11" s="52" t="s">
        <v>195</v>
      </c>
      <c r="G11" s="53"/>
      <c r="H11" s="54" t="s">
        <v>195</v>
      </c>
      <c r="I11" s="53"/>
      <c r="J11" s="54" t="s">
        <v>195</v>
      </c>
      <c r="K11" s="53"/>
      <c r="L11" s="54" t="s">
        <v>195</v>
      </c>
      <c r="M11" s="53"/>
      <c r="N11" s="54" t="s">
        <v>195</v>
      </c>
      <c r="O11" s="55"/>
      <c r="P11" s="56" t="s">
        <v>229</v>
      </c>
      <c r="Q11" s="57"/>
      <c r="R11" s="58">
        <v>6</v>
      </c>
      <c r="S11" s="59" t="s">
        <v>14</v>
      </c>
      <c r="T11" s="59" t="s">
        <v>25</v>
      </c>
      <c r="U11" s="59" t="s">
        <v>22</v>
      </c>
      <c r="V11" s="60" t="s">
        <v>26</v>
      </c>
      <c r="W11" s="60" t="s">
        <v>27</v>
      </c>
      <c r="X11" s="61" t="s">
        <v>28</v>
      </c>
    </row>
    <row r="12" spans="1:24" ht="23.5" customHeight="1" x14ac:dyDescent="0.25">
      <c r="A12" s="29" t="s">
        <v>29</v>
      </c>
      <c r="B12" s="49">
        <v>4</v>
      </c>
      <c r="C12" s="50"/>
      <c r="D12" s="62" t="s">
        <v>30</v>
      </c>
      <c r="E12" s="51">
        <v>5</v>
      </c>
      <c r="F12" s="64" t="s">
        <v>195</v>
      </c>
      <c r="G12" s="53"/>
      <c r="H12" s="54" t="s">
        <v>195</v>
      </c>
      <c r="I12" s="53"/>
      <c r="J12" s="54" t="s">
        <v>195</v>
      </c>
      <c r="K12" s="53"/>
      <c r="L12" s="54" t="s">
        <v>195</v>
      </c>
      <c r="M12" s="53"/>
      <c r="N12" s="54" t="s">
        <v>195</v>
      </c>
      <c r="O12" s="55"/>
      <c r="P12" s="56" t="s">
        <v>229</v>
      </c>
      <c r="Q12" s="57"/>
      <c r="R12" s="63">
        <v>6</v>
      </c>
      <c r="S12" s="59" t="s">
        <v>14</v>
      </c>
      <c r="T12" s="59" t="s">
        <v>17</v>
      </c>
      <c r="U12" s="59" t="s">
        <v>22</v>
      </c>
      <c r="V12" s="60" t="s">
        <v>26</v>
      </c>
      <c r="W12" s="60" t="s">
        <v>31</v>
      </c>
      <c r="X12" s="61" t="s">
        <v>28</v>
      </c>
    </row>
    <row r="13" spans="1:24" s="67" customFormat="1" ht="23.5" customHeight="1" x14ac:dyDescent="0.25">
      <c r="A13" s="29" t="s">
        <v>32</v>
      </c>
      <c r="B13" s="49">
        <v>5</v>
      </c>
      <c r="C13" s="50"/>
      <c r="D13" s="62" t="s">
        <v>33</v>
      </c>
      <c r="E13" s="51">
        <v>1</v>
      </c>
      <c r="F13" s="64" t="s">
        <v>195</v>
      </c>
      <c r="G13" s="53"/>
      <c r="H13" s="54" t="s">
        <v>195</v>
      </c>
      <c r="I13" s="53"/>
      <c r="J13" s="53"/>
      <c r="K13" s="53"/>
      <c r="L13" s="53"/>
      <c r="M13" s="53"/>
      <c r="N13" s="53"/>
      <c r="O13" s="55"/>
      <c r="P13" s="65"/>
      <c r="Q13" s="57"/>
      <c r="R13" s="66">
        <v>2</v>
      </c>
      <c r="S13" s="59" t="s">
        <v>14</v>
      </c>
      <c r="T13" s="59" t="s">
        <v>34</v>
      </c>
      <c r="U13" s="59" t="s">
        <v>22</v>
      </c>
      <c r="V13" s="60" t="s">
        <v>35</v>
      </c>
      <c r="W13" s="60" t="s">
        <v>36</v>
      </c>
      <c r="X13" s="61" t="s">
        <v>28</v>
      </c>
    </row>
    <row r="14" spans="1:24" s="67" customFormat="1" ht="23.5" customHeight="1" x14ac:dyDescent="0.25">
      <c r="A14" s="29" t="s">
        <v>37</v>
      </c>
      <c r="B14" s="49">
        <v>6</v>
      </c>
      <c r="C14" s="50"/>
      <c r="D14" s="62" t="s">
        <v>38</v>
      </c>
      <c r="E14" s="51">
        <v>3</v>
      </c>
      <c r="F14" s="64" t="s">
        <v>195</v>
      </c>
      <c r="G14" s="53"/>
      <c r="H14" s="54" t="s">
        <v>195</v>
      </c>
      <c r="I14" s="53"/>
      <c r="J14" s="54" t="s">
        <v>195</v>
      </c>
      <c r="K14" s="53"/>
      <c r="L14" s="54" t="s">
        <v>195</v>
      </c>
      <c r="M14" s="53"/>
      <c r="N14" s="54" t="s">
        <v>195</v>
      </c>
      <c r="O14" s="55"/>
      <c r="P14" s="56" t="s">
        <v>229</v>
      </c>
      <c r="Q14" s="57"/>
      <c r="R14" s="68">
        <v>6</v>
      </c>
      <c r="S14" s="59" t="s">
        <v>14</v>
      </c>
      <c r="T14" s="59" t="s">
        <v>18</v>
      </c>
      <c r="U14" s="59" t="s">
        <v>22</v>
      </c>
      <c r="V14" s="60" t="s">
        <v>26</v>
      </c>
      <c r="W14" s="60" t="s">
        <v>39</v>
      </c>
      <c r="X14" s="61" t="s">
        <v>28</v>
      </c>
    </row>
    <row r="15" spans="1:24" s="67" customFormat="1" ht="23.5" customHeight="1" x14ac:dyDescent="0.25">
      <c r="A15" s="29" t="s">
        <v>40</v>
      </c>
      <c r="B15" s="49">
        <v>7</v>
      </c>
      <c r="C15" s="50"/>
      <c r="D15" s="62" t="s">
        <v>41</v>
      </c>
      <c r="E15" s="51">
        <v>3</v>
      </c>
      <c r="F15" s="64" t="s">
        <v>195</v>
      </c>
      <c r="G15" s="53"/>
      <c r="H15" s="54" t="s">
        <v>195</v>
      </c>
      <c r="I15" s="53"/>
      <c r="J15" s="54" t="s">
        <v>195</v>
      </c>
      <c r="K15" s="69"/>
      <c r="L15" s="54" t="s">
        <v>195</v>
      </c>
      <c r="M15" s="53"/>
      <c r="N15" s="54" t="s">
        <v>195</v>
      </c>
      <c r="O15" s="55"/>
      <c r="P15" s="56" t="s">
        <v>229</v>
      </c>
      <c r="Q15" s="57"/>
      <c r="R15" s="70">
        <v>6</v>
      </c>
      <c r="S15" s="59" t="s">
        <v>14</v>
      </c>
      <c r="T15" s="59" t="s">
        <v>17</v>
      </c>
      <c r="U15" s="59" t="s">
        <v>22</v>
      </c>
      <c r="V15" s="60" t="s">
        <v>26</v>
      </c>
      <c r="W15" s="60" t="s">
        <v>241</v>
      </c>
      <c r="X15" s="61" t="s">
        <v>28</v>
      </c>
    </row>
    <row r="16" spans="1:24" s="67" customFormat="1" ht="23.5" customHeight="1" x14ac:dyDescent="0.25">
      <c r="A16" s="29" t="s">
        <v>42</v>
      </c>
      <c r="B16" s="49">
        <v>8</v>
      </c>
      <c r="C16" s="50"/>
      <c r="D16" s="62" t="s">
        <v>43</v>
      </c>
      <c r="E16" s="51">
        <v>3</v>
      </c>
      <c r="F16" s="64" t="s">
        <v>195</v>
      </c>
      <c r="G16" s="53"/>
      <c r="H16" s="54" t="s">
        <v>195</v>
      </c>
      <c r="I16" s="53"/>
      <c r="J16" s="54" t="s">
        <v>195</v>
      </c>
      <c r="K16" s="53"/>
      <c r="L16" s="54" t="s">
        <v>195</v>
      </c>
      <c r="M16" s="53"/>
      <c r="N16" s="54" t="s">
        <v>195</v>
      </c>
      <c r="O16" s="55"/>
      <c r="P16" s="56" t="s">
        <v>229</v>
      </c>
      <c r="Q16" s="57"/>
      <c r="R16" s="68">
        <v>6</v>
      </c>
      <c r="S16" s="59" t="s">
        <v>14</v>
      </c>
      <c r="T16" s="59" t="s">
        <v>18</v>
      </c>
      <c r="U16" s="59" t="s">
        <v>22</v>
      </c>
      <c r="V16" s="60" t="s">
        <v>44</v>
      </c>
      <c r="W16" s="60" t="s">
        <v>45</v>
      </c>
      <c r="X16" s="61" t="s">
        <v>28</v>
      </c>
    </row>
    <row r="17" spans="1:24" s="67" customFormat="1" ht="23.5" customHeight="1" x14ac:dyDescent="0.25">
      <c r="A17" s="29" t="s">
        <v>46</v>
      </c>
      <c r="B17" s="49">
        <v>9</v>
      </c>
      <c r="C17" s="50"/>
      <c r="D17" s="62" t="s">
        <v>47</v>
      </c>
      <c r="E17" s="51">
        <v>3</v>
      </c>
      <c r="F17" s="71"/>
      <c r="G17" s="72" t="s">
        <v>195</v>
      </c>
      <c r="H17" s="53"/>
      <c r="I17" s="54" t="s">
        <v>195</v>
      </c>
      <c r="J17" s="53"/>
      <c r="K17" s="72" t="s">
        <v>195</v>
      </c>
      <c r="L17" s="53"/>
      <c r="M17" s="72" t="s">
        <v>195</v>
      </c>
      <c r="N17" s="53"/>
      <c r="O17" s="54" t="s">
        <v>195</v>
      </c>
      <c r="P17" s="65"/>
      <c r="Q17" s="73" t="s">
        <v>229</v>
      </c>
      <c r="R17" s="68">
        <v>6</v>
      </c>
      <c r="S17" s="59" t="s">
        <v>15</v>
      </c>
      <c r="T17" s="59" t="s">
        <v>48</v>
      </c>
      <c r="U17" s="59" t="s">
        <v>22</v>
      </c>
      <c r="V17" s="60" t="s">
        <v>49</v>
      </c>
      <c r="W17" s="60" t="s">
        <v>27</v>
      </c>
      <c r="X17" s="61" t="s">
        <v>28</v>
      </c>
    </row>
    <row r="18" spans="1:24" s="67" customFormat="1" ht="23.5" customHeight="1" x14ac:dyDescent="0.25">
      <c r="A18" s="29" t="s">
        <v>50</v>
      </c>
      <c r="B18" s="49">
        <v>10</v>
      </c>
      <c r="C18" s="50"/>
      <c r="D18" s="62" t="s">
        <v>51</v>
      </c>
      <c r="E18" s="51">
        <v>3</v>
      </c>
      <c r="F18" s="64" t="s">
        <v>195</v>
      </c>
      <c r="G18" s="53"/>
      <c r="H18" s="54" t="s">
        <v>195</v>
      </c>
      <c r="I18" s="53"/>
      <c r="J18" s="54" t="s">
        <v>195</v>
      </c>
      <c r="K18" s="53"/>
      <c r="L18" s="54" t="s">
        <v>195</v>
      </c>
      <c r="M18" s="53"/>
      <c r="N18" s="54" t="s">
        <v>195</v>
      </c>
      <c r="O18" s="55"/>
      <c r="P18" s="56" t="s">
        <v>229</v>
      </c>
      <c r="Q18" s="57"/>
      <c r="R18" s="66">
        <v>6</v>
      </c>
      <c r="S18" s="59" t="s">
        <v>14</v>
      </c>
      <c r="T18" s="59" t="s">
        <v>18</v>
      </c>
      <c r="U18" s="59" t="s">
        <v>22</v>
      </c>
      <c r="V18" s="60" t="s">
        <v>26</v>
      </c>
      <c r="W18" s="60" t="s">
        <v>39</v>
      </c>
      <c r="X18" s="61" t="s">
        <v>28</v>
      </c>
    </row>
    <row r="19" spans="1:24" s="67" customFormat="1" ht="23.5" customHeight="1" x14ac:dyDescent="0.25">
      <c r="A19" s="29" t="s">
        <v>52</v>
      </c>
      <c r="B19" s="49">
        <v>11</v>
      </c>
      <c r="C19" s="50"/>
      <c r="D19" s="74" t="s">
        <v>53</v>
      </c>
      <c r="E19" s="75">
        <v>3</v>
      </c>
      <c r="F19" s="76" t="s">
        <v>195</v>
      </c>
      <c r="G19" s="77"/>
      <c r="H19" s="78" t="s">
        <v>195</v>
      </c>
      <c r="I19" s="77"/>
      <c r="J19" s="79" t="s">
        <v>195</v>
      </c>
      <c r="K19" s="80"/>
      <c r="L19" s="79" t="s">
        <v>195</v>
      </c>
      <c r="M19" s="77"/>
      <c r="N19" s="79" t="s">
        <v>195</v>
      </c>
      <c r="O19" s="80"/>
      <c r="P19" s="56" t="s">
        <v>229</v>
      </c>
      <c r="Q19" s="81"/>
      <c r="R19" s="82">
        <v>6</v>
      </c>
      <c r="S19" s="83" t="s">
        <v>14</v>
      </c>
      <c r="T19" s="83" t="s">
        <v>48</v>
      </c>
      <c r="U19" s="83" t="s">
        <v>22</v>
      </c>
      <c r="V19" s="84" t="s">
        <v>26</v>
      </c>
      <c r="W19" s="84" t="s">
        <v>27</v>
      </c>
      <c r="X19" s="85" t="s">
        <v>28</v>
      </c>
    </row>
    <row r="20" spans="1:24" s="6" customFormat="1" ht="25" customHeight="1" x14ac:dyDescent="0.25">
      <c r="A20" s="86" t="s">
        <v>54</v>
      </c>
      <c r="B20" s="36">
        <v>12</v>
      </c>
      <c r="C20" s="50"/>
      <c r="D20" s="87" t="s">
        <v>55</v>
      </c>
      <c r="E20" s="38">
        <f>E21</f>
        <v>10</v>
      </c>
      <c r="F20" s="87"/>
      <c r="G20" s="87"/>
      <c r="H20" s="87"/>
      <c r="I20" s="87"/>
      <c r="J20" s="87"/>
      <c r="K20" s="87"/>
      <c r="L20" s="87"/>
      <c r="M20" s="87"/>
      <c r="N20" s="87"/>
      <c r="O20" s="87"/>
      <c r="P20" s="88"/>
      <c r="Q20" s="89"/>
      <c r="R20" s="87"/>
      <c r="S20" s="87"/>
      <c r="T20" s="87"/>
      <c r="U20" s="87"/>
      <c r="V20" s="87"/>
      <c r="W20" s="87"/>
      <c r="X20" s="90"/>
    </row>
    <row r="21" spans="1:24" s="6" customFormat="1" ht="23.5" customHeight="1" x14ac:dyDescent="0.25">
      <c r="A21" s="86" t="s">
        <v>56</v>
      </c>
      <c r="B21" s="36">
        <v>13</v>
      </c>
      <c r="C21" s="50"/>
      <c r="D21" s="45" t="s">
        <v>22</v>
      </c>
      <c r="E21" s="91">
        <f>SUM(E22:E23)</f>
        <v>10</v>
      </c>
      <c r="F21" s="45"/>
      <c r="G21" s="45"/>
      <c r="H21" s="45"/>
      <c r="I21" s="45"/>
      <c r="J21" s="45"/>
      <c r="K21" s="45"/>
      <c r="L21" s="45"/>
      <c r="M21" s="45"/>
      <c r="N21" s="45"/>
      <c r="O21" s="45"/>
      <c r="P21" s="46"/>
      <c r="Q21" s="46"/>
      <c r="R21" s="45"/>
      <c r="S21" s="45"/>
      <c r="T21" s="45"/>
      <c r="U21" s="45"/>
      <c r="V21" s="45"/>
      <c r="W21" s="45"/>
      <c r="X21" s="48"/>
    </row>
    <row r="22" spans="1:24" s="67" customFormat="1" ht="23.5" customHeight="1" x14ac:dyDescent="0.25">
      <c r="A22" s="29" t="s">
        <v>57</v>
      </c>
      <c r="B22" s="49">
        <v>15</v>
      </c>
      <c r="C22" s="92"/>
      <c r="D22" s="62" t="s">
        <v>58</v>
      </c>
      <c r="E22" s="51">
        <v>4</v>
      </c>
      <c r="F22" s="64" t="s">
        <v>195</v>
      </c>
      <c r="G22" s="53"/>
      <c r="H22" s="72" t="s">
        <v>195</v>
      </c>
      <c r="I22" s="53"/>
      <c r="J22" s="72" t="s">
        <v>195</v>
      </c>
      <c r="K22" s="53"/>
      <c r="L22" s="53"/>
      <c r="M22" s="53"/>
      <c r="N22" s="93"/>
      <c r="O22" s="55"/>
      <c r="P22" s="65"/>
      <c r="Q22" s="57"/>
      <c r="R22" s="94">
        <v>6</v>
      </c>
      <c r="S22" s="59" t="s">
        <v>14</v>
      </c>
      <c r="T22" s="59" t="s">
        <v>25</v>
      </c>
      <c r="U22" s="59" t="s">
        <v>22</v>
      </c>
      <c r="V22" s="60" t="s">
        <v>59</v>
      </c>
      <c r="W22" s="60" t="s">
        <v>27</v>
      </c>
      <c r="X22" s="61"/>
    </row>
    <row r="23" spans="1:24" s="67" customFormat="1" ht="23.5" customHeight="1" x14ac:dyDescent="0.25">
      <c r="A23" s="29" t="s">
        <v>60</v>
      </c>
      <c r="B23" s="49">
        <v>16</v>
      </c>
      <c r="C23" s="92"/>
      <c r="D23" s="62" t="s">
        <v>61</v>
      </c>
      <c r="E23" s="51">
        <v>6</v>
      </c>
      <c r="F23" s="71"/>
      <c r="G23" s="53"/>
      <c r="H23" s="53"/>
      <c r="I23" s="72" t="s">
        <v>195</v>
      </c>
      <c r="J23" s="53"/>
      <c r="K23" s="54" t="s">
        <v>195</v>
      </c>
      <c r="L23" s="53"/>
      <c r="M23" s="72" t="s">
        <v>195</v>
      </c>
      <c r="N23" s="53"/>
      <c r="O23" s="95"/>
      <c r="P23" s="65"/>
      <c r="Q23" s="57"/>
      <c r="R23" s="96">
        <v>6</v>
      </c>
      <c r="S23" s="59" t="s">
        <v>15</v>
      </c>
      <c r="T23" s="59" t="s">
        <v>62</v>
      </c>
      <c r="U23" s="59" t="s">
        <v>22</v>
      </c>
      <c r="V23" s="60" t="s">
        <v>242</v>
      </c>
      <c r="W23" s="60" t="s">
        <v>63</v>
      </c>
      <c r="X23" s="61"/>
    </row>
    <row r="24" spans="1:24" s="6" customFormat="1" ht="23.5" customHeight="1" x14ac:dyDescent="0.25">
      <c r="A24" s="49"/>
      <c r="B24" s="36"/>
      <c r="C24" s="50"/>
      <c r="D24" s="98" t="s">
        <v>64</v>
      </c>
      <c r="E24" s="97">
        <v>1</v>
      </c>
      <c r="F24" s="98"/>
      <c r="G24" s="98"/>
      <c r="H24" s="98"/>
      <c r="I24" s="98"/>
      <c r="J24" s="98"/>
      <c r="K24" s="98"/>
      <c r="L24" s="98"/>
      <c r="M24" s="98"/>
      <c r="N24" s="98"/>
      <c r="O24" s="98"/>
      <c r="P24" s="99"/>
      <c r="Q24" s="99"/>
      <c r="R24" s="100"/>
      <c r="S24" s="98"/>
      <c r="T24" s="98"/>
      <c r="U24" s="98"/>
      <c r="V24" s="98"/>
      <c r="W24" s="98"/>
      <c r="X24" s="101"/>
    </row>
    <row r="25" spans="1:24" s="67" customFormat="1" ht="23.5" customHeight="1" x14ac:dyDescent="0.25">
      <c r="A25" s="29" t="s">
        <v>65</v>
      </c>
      <c r="B25" s="29"/>
      <c r="C25" s="102"/>
      <c r="D25" s="74" t="s">
        <v>66</v>
      </c>
      <c r="E25" s="75">
        <v>1</v>
      </c>
      <c r="F25" s="103" t="s">
        <v>195</v>
      </c>
      <c r="G25" s="104"/>
      <c r="H25" s="105" t="s">
        <v>195</v>
      </c>
      <c r="I25" s="104"/>
      <c r="J25" s="105" t="s">
        <v>195</v>
      </c>
      <c r="K25" s="104"/>
      <c r="L25" s="105" t="s">
        <v>195</v>
      </c>
      <c r="M25" s="104"/>
      <c r="N25" s="105" t="s">
        <v>195</v>
      </c>
      <c r="O25" s="104"/>
      <c r="P25" s="56" t="s">
        <v>229</v>
      </c>
      <c r="Q25" s="81"/>
      <c r="R25" s="82">
        <v>2</v>
      </c>
      <c r="S25" s="83" t="s">
        <v>14</v>
      </c>
      <c r="T25" s="83" t="s">
        <v>34</v>
      </c>
      <c r="U25" s="83" t="s">
        <v>67</v>
      </c>
      <c r="V25" s="84" t="s">
        <v>26</v>
      </c>
      <c r="W25" s="84" t="s">
        <v>27</v>
      </c>
      <c r="X25" s="85"/>
    </row>
    <row r="26" spans="1:24" s="107" customFormat="1" ht="36.65" customHeight="1" x14ac:dyDescent="0.25">
      <c r="A26" s="86" t="s">
        <v>68</v>
      </c>
      <c r="B26" s="49">
        <v>17</v>
      </c>
      <c r="C26" s="92"/>
      <c r="D26" s="87" t="s">
        <v>69</v>
      </c>
      <c r="E26" s="38">
        <f>E27</f>
        <v>24</v>
      </c>
      <c r="F26" s="87"/>
      <c r="G26" s="87"/>
      <c r="H26" s="87"/>
      <c r="I26" s="87"/>
      <c r="J26" s="87"/>
      <c r="K26" s="87"/>
      <c r="L26" s="87"/>
      <c r="M26" s="87"/>
      <c r="N26" s="87"/>
      <c r="O26" s="87"/>
      <c r="P26" s="88"/>
      <c r="Q26" s="88"/>
      <c r="R26" s="106"/>
      <c r="S26" s="87"/>
      <c r="T26" s="87"/>
      <c r="U26" s="87"/>
      <c r="V26" s="87"/>
      <c r="W26" s="87"/>
      <c r="X26" s="90"/>
    </row>
    <row r="27" spans="1:24" s="107" customFormat="1" ht="23.5" customHeight="1" x14ac:dyDescent="0.25">
      <c r="A27" s="86" t="s">
        <v>70</v>
      </c>
      <c r="B27" s="49">
        <v>18</v>
      </c>
      <c r="C27" s="50"/>
      <c r="D27" s="45" t="s">
        <v>22</v>
      </c>
      <c r="E27" s="44">
        <f>SUM(E28:E35)</f>
        <v>24</v>
      </c>
      <c r="F27" s="45"/>
      <c r="G27" s="45"/>
      <c r="H27" s="45"/>
      <c r="I27" s="45"/>
      <c r="J27" s="45"/>
      <c r="K27" s="45"/>
      <c r="L27" s="45"/>
      <c r="M27" s="45"/>
      <c r="N27" s="45"/>
      <c r="O27" s="45"/>
      <c r="P27" s="46"/>
      <c r="Q27" s="46"/>
      <c r="R27" s="108"/>
      <c r="S27" s="45"/>
      <c r="T27" s="45"/>
      <c r="U27" s="45"/>
      <c r="V27" s="45"/>
      <c r="W27" s="45"/>
      <c r="X27" s="48"/>
    </row>
    <row r="28" spans="1:24" s="67" customFormat="1" ht="34" x14ac:dyDescent="0.25">
      <c r="A28" s="29" t="s">
        <v>71</v>
      </c>
      <c r="B28" s="29">
        <v>19</v>
      </c>
      <c r="C28" s="102"/>
      <c r="D28" s="62" t="s">
        <v>232</v>
      </c>
      <c r="E28" s="51">
        <v>3</v>
      </c>
      <c r="F28" s="64" t="s">
        <v>195</v>
      </c>
      <c r="G28" s="53"/>
      <c r="H28" s="72" t="s">
        <v>195</v>
      </c>
      <c r="I28" s="53"/>
      <c r="J28" s="72" t="s">
        <v>195</v>
      </c>
      <c r="K28" s="53"/>
      <c r="L28" s="53"/>
      <c r="M28" s="53"/>
      <c r="N28" s="53"/>
      <c r="O28" s="55"/>
      <c r="P28" s="65"/>
      <c r="Q28" s="57"/>
      <c r="R28" s="66">
        <v>6</v>
      </c>
      <c r="S28" s="59" t="s">
        <v>14</v>
      </c>
      <c r="T28" s="59" t="s">
        <v>34</v>
      </c>
      <c r="U28" s="59" t="s">
        <v>22</v>
      </c>
      <c r="V28" s="180" t="s">
        <v>59</v>
      </c>
      <c r="W28" s="60" t="s">
        <v>27</v>
      </c>
      <c r="X28" s="61" t="s">
        <v>28</v>
      </c>
    </row>
    <row r="29" spans="1:24" s="67" customFormat="1" ht="34" x14ac:dyDescent="0.25">
      <c r="A29" s="29" t="s">
        <v>72</v>
      </c>
      <c r="B29" s="29">
        <v>20</v>
      </c>
      <c r="C29" s="177"/>
      <c r="D29" s="62" t="s">
        <v>233</v>
      </c>
      <c r="E29" s="51">
        <v>3</v>
      </c>
      <c r="F29" s="71"/>
      <c r="G29" s="54" t="s">
        <v>195</v>
      </c>
      <c r="H29" s="53"/>
      <c r="I29" s="72" t="s">
        <v>195</v>
      </c>
      <c r="J29" s="53"/>
      <c r="K29" s="72" t="s">
        <v>195</v>
      </c>
      <c r="L29" s="53"/>
      <c r="M29" s="93"/>
      <c r="N29" s="93"/>
      <c r="O29" s="95"/>
      <c r="P29" s="65"/>
      <c r="Q29" s="57"/>
      <c r="R29" s="63">
        <v>6</v>
      </c>
      <c r="S29" s="59" t="s">
        <v>15</v>
      </c>
      <c r="T29" s="59" t="s">
        <v>17</v>
      </c>
      <c r="U29" s="59" t="s">
        <v>22</v>
      </c>
      <c r="V29" s="180" t="s">
        <v>236</v>
      </c>
      <c r="W29" s="60" t="s">
        <v>73</v>
      </c>
      <c r="X29" s="61" t="s">
        <v>28</v>
      </c>
    </row>
    <row r="30" spans="1:24" s="67" customFormat="1" ht="37.5" x14ac:dyDescent="0.25">
      <c r="A30" s="29" t="s">
        <v>74</v>
      </c>
      <c r="B30" s="29">
        <v>21</v>
      </c>
      <c r="C30" s="102"/>
      <c r="D30" s="62" t="s">
        <v>234</v>
      </c>
      <c r="E30" s="51">
        <v>3</v>
      </c>
      <c r="F30" s="71"/>
      <c r="G30" s="53"/>
      <c r="H30" s="54" t="s">
        <v>195</v>
      </c>
      <c r="I30" s="53"/>
      <c r="J30" s="72" t="s">
        <v>195</v>
      </c>
      <c r="K30" s="53"/>
      <c r="L30" s="72" t="s">
        <v>195</v>
      </c>
      <c r="M30" s="93"/>
      <c r="N30" s="93"/>
      <c r="O30" s="95"/>
      <c r="P30" s="65"/>
      <c r="Q30" s="57"/>
      <c r="R30" s="96">
        <v>6</v>
      </c>
      <c r="S30" s="59" t="s">
        <v>14</v>
      </c>
      <c r="T30" s="59" t="s">
        <v>17</v>
      </c>
      <c r="U30" s="59" t="s">
        <v>22</v>
      </c>
      <c r="V30" s="180" t="s">
        <v>237</v>
      </c>
      <c r="W30" s="60" t="s">
        <v>75</v>
      </c>
      <c r="X30" s="61"/>
    </row>
    <row r="31" spans="1:24" s="67" customFormat="1" ht="34" x14ac:dyDescent="0.25">
      <c r="A31" s="29" t="s">
        <v>76</v>
      </c>
      <c r="B31" s="29">
        <v>22</v>
      </c>
      <c r="C31" s="102"/>
      <c r="D31" s="176" t="s">
        <v>235</v>
      </c>
      <c r="E31" s="51">
        <v>3</v>
      </c>
      <c r="F31" s="71"/>
      <c r="G31" s="53"/>
      <c r="H31" s="53"/>
      <c r="I31" s="54" t="s">
        <v>195</v>
      </c>
      <c r="J31" s="53"/>
      <c r="K31" s="72" t="s">
        <v>195</v>
      </c>
      <c r="L31" s="53"/>
      <c r="M31" s="72" t="s">
        <v>195</v>
      </c>
      <c r="N31" s="93"/>
      <c r="O31" s="95"/>
      <c r="P31" s="65"/>
      <c r="Q31" s="57"/>
      <c r="R31" s="96">
        <v>6</v>
      </c>
      <c r="S31" s="59" t="s">
        <v>15</v>
      </c>
      <c r="T31" s="59" t="s">
        <v>17</v>
      </c>
      <c r="U31" s="59" t="s">
        <v>22</v>
      </c>
      <c r="V31" s="180" t="s">
        <v>238</v>
      </c>
      <c r="W31" s="60" t="s">
        <v>73</v>
      </c>
      <c r="X31" s="61" t="s">
        <v>28</v>
      </c>
    </row>
    <row r="32" spans="1:24" s="67" customFormat="1" ht="23.5" customHeight="1" x14ac:dyDescent="0.25">
      <c r="A32" s="29" t="s">
        <v>77</v>
      </c>
      <c r="B32" s="29">
        <v>23</v>
      </c>
      <c r="C32" s="102"/>
      <c r="D32" s="62" t="s">
        <v>78</v>
      </c>
      <c r="E32" s="51">
        <v>3</v>
      </c>
      <c r="F32" s="71"/>
      <c r="G32" s="54" t="s">
        <v>195</v>
      </c>
      <c r="H32" s="53"/>
      <c r="I32" s="72" t="s">
        <v>195</v>
      </c>
      <c r="J32" s="53"/>
      <c r="K32" s="72" t="s">
        <v>195</v>
      </c>
      <c r="L32" s="55"/>
      <c r="M32" s="93" t="s">
        <v>195</v>
      </c>
      <c r="N32" s="93"/>
      <c r="O32" s="93" t="s">
        <v>195</v>
      </c>
      <c r="P32" s="65"/>
      <c r="Q32" s="57"/>
      <c r="R32" s="63">
        <v>6</v>
      </c>
      <c r="S32" s="59" t="s">
        <v>15</v>
      </c>
      <c r="T32" s="59" t="s">
        <v>25</v>
      </c>
      <c r="U32" s="59" t="s">
        <v>22</v>
      </c>
      <c r="V32" s="180" t="s">
        <v>236</v>
      </c>
      <c r="W32" s="60" t="s">
        <v>27</v>
      </c>
      <c r="X32" s="61" t="s">
        <v>28</v>
      </c>
    </row>
    <row r="33" spans="1:24" s="67" customFormat="1" ht="23.5" customHeight="1" x14ac:dyDescent="0.25">
      <c r="A33" s="29" t="s">
        <v>79</v>
      </c>
      <c r="B33" s="29">
        <v>24</v>
      </c>
      <c r="C33" s="102"/>
      <c r="D33" s="62" t="s">
        <v>80</v>
      </c>
      <c r="E33" s="51">
        <v>3</v>
      </c>
      <c r="F33" s="64" t="s">
        <v>195</v>
      </c>
      <c r="G33" s="53"/>
      <c r="H33" s="72" t="s">
        <v>195</v>
      </c>
      <c r="I33" s="53"/>
      <c r="J33" s="72" t="s">
        <v>195</v>
      </c>
      <c r="K33" s="53"/>
      <c r="L33" s="53"/>
      <c r="M33" s="53"/>
      <c r="N33" s="53"/>
      <c r="O33" s="55"/>
      <c r="P33" s="65"/>
      <c r="Q33" s="57"/>
      <c r="R33" s="96">
        <v>6</v>
      </c>
      <c r="S33" s="59" t="s">
        <v>14</v>
      </c>
      <c r="T33" s="59" t="s">
        <v>17</v>
      </c>
      <c r="U33" s="59" t="s">
        <v>22</v>
      </c>
      <c r="V33" s="60" t="s">
        <v>59</v>
      </c>
      <c r="W33" s="60" t="s">
        <v>240</v>
      </c>
      <c r="X33" s="61" t="s">
        <v>28</v>
      </c>
    </row>
    <row r="34" spans="1:24" s="67" customFormat="1" ht="23.5" customHeight="1" x14ac:dyDescent="0.25">
      <c r="A34" s="29" t="s">
        <v>81</v>
      </c>
      <c r="B34" s="29">
        <v>25</v>
      </c>
      <c r="C34" s="102"/>
      <c r="D34" s="62" t="s">
        <v>82</v>
      </c>
      <c r="E34" s="51">
        <v>3</v>
      </c>
      <c r="F34" s="71"/>
      <c r="G34" s="54" t="s">
        <v>195</v>
      </c>
      <c r="H34" s="53"/>
      <c r="I34" s="72" t="s">
        <v>195</v>
      </c>
      <c r="J34" s="53"/>
      <c r="K34" s="72" t="s">
        <v>195</v>
      </c>
      <c r="L34" s="53"/>
      <c r="M34" s="93"/>
      <c r="N34" s="93"/>
      <c r="O34" s="95"/>
      <c r="P34" s="65"/>
      <c r="Q34" s="57"/>
      <c r="R34" s="96">
        <v>6</v>
      </c>
      <c r="S34" s="59" t="s">
        <v>15</v>
      </c>
      <c r="T34" s="59" t="s">
        <v>17</v>
      </c>
      <c r="U34" s="59" t="s">
        <v>22</v>
      </c>
      <c r="V34" s="60" t="s">
        <v>83</v>
      </c>
      <c r="W34" s="60" t="s">
        <v>84</v>
      </c>
      <c r="X34" s="61" t="s">
        <v>28</v>
      </c>
    </row>
    <row r="35" spans="1:24" s="67" customFormat="1" ht="23.5" customHeight="1" x14ac:dyDescent="0.25">
      <c r="A35" s="29" t="s">
        <v>85</v>
      </c>
      <c r="B35" s="29">
        <v>26</v>
      </c>
      <c r="C35" s="102"/>
      <c r="D35" s="62" t="s">
        <v>86</v>
      </c>
      <c r="E35" s="51">
        <v>3</v>
      </c>
      <c r="F35" s="71"/>
      <c r="G35" s="53"/>
      <c r="H35" s="72" t="s">
        <v>195</v>
      </c>
      <c r="I35" s="53"/>
      <c r="J35" s="72" t="s">
        <v>195</v>
      </c>
      <c r="K35" s="53"/>
      <c r="L35" s="72" t="s">
        <v>195</v>
      </c>
      <c r="M35" s="53"/>
      <c r="N35" s="93"/>
      <c r="O35" s="95"/>
      <c r="P35" s="65"/>
      <c r="Q35" s="57"/>
      <c r="R35" s="63">
        <v>6</v>
      </c>
      <c r="S35" s="59" t="s">
        <v>14</v>
      </c>
      <c r="T35" s="59" t="s">
        <v>48</v>
      </c>
      <c r="U35" s="59" t="s">
        <v>22</v>
      </c>
      <c r="V35" s="60" t="s">
        <v>87</v>
      </c>
      <c r="W35" s="60" t="s">
        <v>88</v>
      </c>
      <c r="X35" s="61" t="s">
        <v>28</v>
      </c>
    </row>
    <row r="36" spans="1:24" s="6" customFormat="1" ht="60.75" customHeight="1" x14ac:dyDescent="0.25">
      <c r="A36" s="86" t="s">
        <v>89</v>
      </c>
      <c r="B36" s="49">
        <v>29</v>
      </c>
      <c r="C36" s="92"/>
      <c r="D36" s="98" t="s">
        <v>90</v>
      </c>
      <c r="E36" s="97">
        <f>SUM(E37:E37)</f>
        <v>3</v>
      </c>
      <c r="F36" s="98"/>
      <c r="G36" s="98"/>
      <c r="H36" s="98"/>
      <c r="I36" s="98"/>
      <c r="J36" s="98"/>
      <c r="K36" s="98"/>
      <c r="L36" s="98"/>
      <c r="M36" s="98"/>
      <c r="N36" s="98"/>
      <c r="O36" s="98"/>
      <c r="P36" s="99"/>
      <c r="Q36" s="99"/>
      <c r="R36" s="109"/>
      <c r="S36" s="98"/>
      <c r="T36" s="98"/>
      <c r="U36" s="98"/>
      <c r="V36" s="98"/>
      <c r="W36" s="98"/>
      <c r="X36" s="101"/>
    </row>
    <row r="37" spans="1:24" s="67" customFormat="1" ht="24.75" customHeight="1" thickBot="1" x14ac:dyDescent="0.3">
      <c r="A37" s="29" t="s">
        <v>91</v>
      </c>
      <c r="B37" s="29">
        <v>30</v>
      </c>
      <c r="C37" s="102"/>
      <c r="D37" s="62" t="s">
        <v>92</v>
      </c>
      <c r="E37" s="51">
        <v>3</v>
      </c>
      <c r="F37" s="110"/>
      <c r="G37" s="80"/>
      <c r="H37" s="105" t="s">
        <v>195</v>
      </c>
      <c r="I37" s="111"/>
      <c r="J37" s="105" t="s">
        <v>195</v>
      </c>
      <c r="K37" s="80"/>
      <c r="L37" s="105" t="s">
        <v>195</v>
      </c>
      <c r="M37" s="80"/>
      <c r="N37" s="105" t="s">
        <v>195</v>
      </c>
      <c r="O37" s="80"/>
      <c r="P37" s="56" t="s">
        <v>229</v>
      </c>
      <c r="Q37" s="81"/>
      <c r="R37" s="82">
        <v>6</v>
      </c>
      <c r="S37" s="83" t="s">
        <v>14</v>
      </c>
      <c r="T37" s="83" t="s">
        <v>48</v>
      </c>
      <c r="U37" s="83" t="s">
        <v>67</v>
      </c>
      <c r="V37" s="84" t="s">
        <v>93</v>
      </c>
      <c r="W37" s="84" t="s">
        <v>94</v>
      </c>
      <c r="X37" s="85"/>
    </row>
    <row r="38" spans="1:24" s="6" customFormat="1" ht="25" customHeight="1" x14ac:dyDescent="0.25">
      <c r="A38" s="86" t="s">
        <v>95</v>
      </c>
      <c r="B38" s="49">
        <v>31</v>
      </c>
      <c r="C38" s="92"/>
      <c r="D38" s="178" t="s">
        <v>96</v>
      </c>
      <c r="E38" s="38">
        <v>10</v>
      </c>
      <c r="F38" s="87"/>
      <c r="G38" s="87"/>
      <c r="H38" s="87"/>
      <c r="I38" s="87"/>
      <c r="J38" s="87"/>
      <c r="K38" s="87"/>
      <c r="L38" s="87"/>
      <c r="M38" s="87"/>
      <c r="N38" s="87"/>
      <c r="O38" s="87"/>
      <c r="P38" s="88"/>
      <c r="Q38" s="88"/>
      <c r="R38" s="112"/>
      <c r="S38" s="87"/>
      <c r="T38" s="87"/>
      <c r="U38" s="87"/>
      <c r="V38" s="87"/>
      <c r="W38" s="87"/>
      <c r="X38" s="90"/>
    </row>
    <row r="39" spans="1:24" s="6" customFormat="1" ht="25" customHeight="1" x14ac:dyDescent="0.25">
      <c r="A39" s="86" t="s">
        <v>97</v>
      </c>
      <c r="B39" s="49">
        <v>32</v>
      </c>
      <c r="C39" s="50"/>
      <c r="D39" s="45" t="s">
        <v>22</v>
      </c>
      <c r="E39" s="44">
        <f>SUM(E40:E43)</f>
        <v>10</v>
      </c>
      <c r="F39" s="45"/>
      <c r="G39" s="45"/>
      <c r="H39" s="45"/>
      <c r="I39" s="45"/>
      <c r="J39" s="45"/>
      <c r="K39" s="45"/>
      <c r="L39" s="45"/>
      <c r="M39" s="45"/>
      <c r="N39" s="45"/>
      <c r="O39" s="45"/>
      <c r="P39" s="46"/>
      <c r="Q39" s="46"/>
      <c r="R39" s="47"/>
      <c r="S39" s="45"/>
      <c r="T39" s="45"/>
      <c r="U39" s="45"/>
      <c r="V39" s="45"/>
      <c r="W39" s="45"/>
      <c r="X39" s="48"/>
    </row>
    <row r="40" spans="1:24" s="67" customFormat="1" ht="23.5" customHeight="1" x14ac:dyDescent="0.25">
      <c r="A40" s="29" t="s">
        <v>98</v>
      </c>
      <c r="B40" s="29">
        <v>33</v>
      </c>
      <c r="C40" s="102"/>
      <c r="D40" s="62" t="s">
        <v>99</v>
      </c>
      <c r="E40" s="51">
        <v>3</v>
      </c>
      <c r="F40" s="71"/>
      <c r="G40" s="72" t="s">
        <v>195</v>
      </c>
      <c r="H40" s="53"/>
      <c r="I40" s="72" t="s">
        <v>195</v>
      </c>
      <c r="J40" s="53"/>
      <c r="K40" s="72" t="s">
        <v>195</v>
      </c>
      <c r="L40" s="53"/>
      <c r="M40" s="72" t="s">
        <v>195</v>
      </c>
      <c r="N40" s="53"/>
      <c r="O40" s="55"/>
      <c r="P40" s="65"/>
      <c r="Q40" s="57"/>
      <c r="R40" s="58">
        <v>6</v>
      </c>
      <c r="S40" s="59" t="s">
        <v>15</v>
      </c>
      <c r="T40" s="59" t="s">
        <v>25</v>
      </c>
      <c r="U40" s="59" t="s">
        <v>22</v>
      </c>
      <c r="V40" s="60" t="s">
        <v>44</v>
      </c>
      <c r="W40" s="60" t="s">
        <v>73</v>
      </c>
      <c r="X40" s="61"/>
    </row>
    <row r="41" spans="1:24" s="67" customFormat="1" ht="23.5" customHeight="1" x14ac:dyDescent="0.25">
      <c r="A41" s="29"/>
      <c r="B41" s="29"/>
      <c r="C41" s="102"/>
      <c r="D41" s="62" t="s">
        <v>100</v>
      </c>
      <c r="E41" s="51">
        <v>3</v>
      </c>
      <c r="F41" s="71"/>
      <c r="G41" s="72" t="s">
        <v>195</v>
      </c>
      <c r="H41" s="53"/>
      <c r="I41" s="72" t="s">
        <v>195</v>
      </c>
      <c r="J41" s="53"/>
      <c r="K41" s="72" t="s">
        <v>195</v>
      </c>
      <c r="L41" s="53"/>
      <c r="M41" s="72" t="s">
        <v>195</v>
      </c>
      <c r="N41" s="53"/>
      <c r="O41" s="55"/>
      <c r="P41" s="65"/>
      <c r="Q41" s="57"/>
      <c r="R41" s="66">
        <v>6</v>
      </c>
      <c r="S41" s="59" t="s">
        <v>15</v>
      </c>
      <c r="T41" s="59" t="s">
        <v>25</v>
      </c>
      <c r="U41" s="59" t="s">
        <v>22</v>
      </c>
      <c r="V41" s="60" t="s">
        <v>44</v>
      </c>
      <c r="W41" s="60" t="s">
        <v>73</v>
      </c>
      <c r="X41" s="61"/>
    </row>
    <row r="42" spans="1:24" s="67" customFormat="1" ht="23.5" customHeight="1" x14ac:dyDescent="0.25">
      <c r="A42" s="29" t="s">
        <v>101</v>
      </c>
      <c r="B42" s="29">
        <v>34</v>
      </c>
      <c r="C42" s="102"/>
      <c r="D42" s="62" t="s">
        <v>102</v>
      </c>
      <c r="E42" s="51">
        <v>2</v>
      </c>
      <c r="F42" s="71"/>
      <c r="G42" s="72" t="s">
        <v>195</v>
      </c>
      <c r="H42" s="53"/>
      <c r="I42" s="72" t="s">
        <v>195</v>
      </c>
      <c r="J42" s="53"/>
      <c r="K42" s="72" t="s">
        <v>195</v>
      </c>
      <c r="L42" s="53"/>
      <c r="M42" s="72" t="s">
        <v>195</v>
      </c>
      <c r="N42" s="53"/>
      <c r="O42" s="72" t="s">
        <v>195</v>
      </c>
      <c r="P42" s="65"/>
      <c r="Q42" s="56" t="s">
        <v>229</v>
      </c>
      <c r="R42" s="96">
        <v>6</v>
      </c>
      <c r="S42" s="59" t="s">
        <v>15</v>
      </c>
      <c r="T42" s="59" t="s">
        <v>34</v>
      </c>
      <c r="U42" s="59" t="s">
        <v>22</v>
      </c>
      <c r="V42" s="60" t="s">
        <v>26</v>
      </c>
      <c r="W42" s="60" t="s">
        <v>103</v>
      </c>
      <c r="X42" s="61" t="s">
        <v>28</v>
      </c>
    </row>
    <row r="43" spans="1:24" ht="23.5" customHeight="1" x14ac:dyDescent="0.25">
      <c r="A43" s="29" t="s">
        <v>104</v>
      </c>
      <c r="B43" s="29">
        <v>35</v>
      </c>
      <c r="C43" s="102"/>
      <c r="D43" s="62" t="s">
        <v>105</v>
      </c>
      <c r="E43" s="51">
        <v>2</v>
      </c>
      <c r="F43" s="71"/>
      <c r="G43" s="72" t="s">
        <v>195</v>
      </c>
      <c r="H43" s="53"/>
      <c r="I43" s="72" t="s">
        <v>195</v>
      </c>
      <c r="J43" s="53"/>
      <c r="K43" s="72" t="s">
        <v>195</v>
      </c>
      <c r="L43" s="53"/>
      <c r="M43" s="72" t="s">
        <v>195</v>
      </c>
      <c r="N43" s="53"/>
      <c r="O43" s="72" t="s">
        <v>195</v>
      </c>
      <c r="P43" s="65"/>
      <c r="Q43" s="56" t="s">
        <v>229</v>
      </c>
      <c r="R43" s="82">
        <v>6</v>
      </c>
      <c r="S43" s="59" t="s">
        <v>15</v>
      </c>
      <c r="T43" s="59" t="s">
        <v>25</v>
      </c>
      <c r="U43" s="59" t="s">
        <v>22</v>
      </c>
      <c r="V43" s="60" t="s">
        <v>26</v>
      </c>
      <c r="W43" s="60" t="s">
        <v>27</v>
      </c>
      <c r="X43" s="61" t="s">
        <v>28</v>
      </c>
    </row>
    <row r="44" spans="1:24" s="6" customFormat="1" ht="25" customHeight="1" x14ac:dyDescent="0.25">
      <c r="A44" s="86" t="s">
        <v>106</v>
      </c>
      <c r="B44" s="49">
        <v>41</v>
      </c>
      <c r="C44" s="92"/>
      <c r="D44" s="87" t="s">
        <v>107</v>
      </c>
      <c r="E44" s="38">
        <v>21</v>
      </c>
      <c r="F44" s="87"/>
      <c r="G44" s="87"/>
      <c r="H44" s="87"/>
      <c r="I44" s="87"/>
      <c r="J44" s="87"/>
      <c r="K44" s="87"/>
      <c r="L44" s="87"/>
      <c r="M44" s="87"/>
      <c r="N44" s="87"/>
      <c r="O44" s="87"/>
      <c r="P44" s="88"/>
      <c r="Q44" s="88"/>
      <c r="R44" s="106"/>
      <c r="S44" s="87"/>
      <c r="T44" s="87"/>
      <c r="U44" s="87"/>
      <c r="V44" s="87"/>
      <c r="W44" s="87"/>
      <c r="X44" s="90"/>
    </row>
    <row r="45" spans="1:24" s="6" customFormat="1" ht="23.5" customHeight="1" x14ac:dyDescent="0.25">
      <c r="A45" s="86" t="s">
        <v>108</v>
      </c>
      <c r="B45" s="49">
        <v>42</v>
      </c>
      <c r="C45" s="50"/>
      <c r="D45" s="45" t="s">
        <v>22</v>
      </c>
      <c r="E45" s="44">
        <v>15</v>
      </c>
      <c r="F45" s="45"/>
      <c r="G45" s="45"/>
      <c r="H45" s="45"/>
      <c r="I45" s="45"/>
      <c r="J45" s="45"/>
      <c r="K45" s="45"/>
      <c r="L45" s="45"/>
      <c r="M45" s="45"/>
      <c r="N45" s="45"/>
      <c r="O45" s="45"/>
      <c r="P45" s="46"/>
      <c r="Q45" s="46"/>
      <c r="R45" s="45"/>
      <c r="S45" s="45"/>
      <c r="T45" s="45"/>
      <c r="U45" s="45"/>
      <c r="V45" s="45"/>
      <c r="W45" s="45"/>
      <c r="X45" s="48"/>
    </row>
    <row r="46" spans="1:24" s="67" customFormat="1" ht="23.5" customHeight="1" x14ac:dyDescent="0.25">
      <c r="A46" s="29" t="s">
        <v>109</v>
      </c>
      <c r="B46" s="29">
        <v>43</v>
      </c>
      <c r="C46" s="102"/>
      <c r="D46" s="62" t="s">
        <v>110</v>
      </c>
      <c r="E46" s="51">
        <v>6</v>
      </c>
      <c r="F46" s="110"/>
      <c r="G46" s="53"/>
      <c r="H46" s="54" t="s">
        <v>195</v>
      </c>
      <c r="I46" s="53"/>
      <c r="J46" s="54" t="s">
        <v>195</v>
      </c>
      <c r="K46" s="53"/>
      <c r="L46" s="54" t="s">
        <v>195</v>
      </c>
      <c r="M46" s="53"/>
      <c r="N46" s="54" t="s">
        <v>195</v>
      </c>
      <c r="O46" s="55"/>
      <c r="P46" s="56" t="s">
        <v>229</v>
      </c>
      <c r="Q46" s="57"/>
      <c r="R46" s="68">
        <v>6</v>
      </c>
      <c r="S46" s="59" t="s">
        <v>14</v>
      </c>
      <c r="T46" s="59" t="s">
        <v>17</v>
      </c>
      <c r="U46" s="59" t="s">
        <v>22</v>
      </c>
      <c r="V46" s="60" t="s">
        <v>111</v>
      </c>
      <c r="W46" s="60" t="s">
        <v>112</v>
      </c>
      <c r="X46" s="61"/>
    </row>
    <row r="47" spans="1:24" s="67" customFormat="1" ht="23.5" customHeight="1" x14ac:dyDescent="0.25">
      <c r="A47" s="29" t="s">
        <v>113</v>
      </c>
      <c r="B47" s="29">
        <v>44</v>
      </c>
      <c r="C47" s="102"/>
      <c r="D47" s="62" t="s">
        <v>114</v>
      </c>
      <c r="E47" s="51">
        <v>3</v>
      </c>
      <c r="F47" s="71"/>
      <c r="G47" s="72" t="s">
        <v>195</v>
      </c>
      <c r="H47" s="53"/>
      <c r="I47" s="72" t="s">
        <v>195</v>
      </c>
      <c r="J47" s="53"/>
      <c r="K47" s="72" t="s">
        <v>195</v>
      </c>
      <c r="L47" s="53"/>
      <c r="M47" s="72" t="s">
        <v>195</v>
      </c>
      <c r="N47" s="53"/>
      <c r="O47" s="72" t="s">
        <v>195</v>
      </c>
      <c r="P47" s="65"/>
      <c r="Q47" s="57"/>
      <c r="R47" s="66">
        <v>6</v>
      </c>
      <c r="S47" s="59" t="s">
        <v>15</v>
      </c>
      <c r="T47" s="59" t="s">
        <v>17</v>
      </c>
      <c r="U47" s="59" t="s">
        <v>22</v>
      </c>
      <c r="V47" s="60" t="s">
        <v>26</v>
      </c>
      <c r="W47" s="60" t="s">
        <v>115</v>
      </c>
      <c r="X47" s="61"/>
    </row>
    <row r="48" spans="1:24" s="67" customFormat="1" ht="23.5" customHeight="1" x14ac:dyDescent="0.25">
      <c r="A48" s="29" t="s">
        <v>116</v>
      </c>
      <c r="B48" s="29">
        <v>45</v>
      </c>
      <c r="C48" s="102"/>
      <c r="D48" s="62" t="s">
        <v>117</v>
      </c>
      <c r="E48" s="51">
        <v>6</v>
      </c>
      <c r="F48" s="110"/>
      <c r="G48" s="53"/>
      <c r="H48" s="54" t="s">
        <v>195</v>
      </c>
      <c r="I48" s="53"/>
      <c r="J48" s="54" t="s">
        <v>195</v>
      </c>
      <c r="K48" s="53"/>
      <c r="L48" s="54" t="s">
        <v>195</v>
      </c>
      <c r="M48" s="53"/>
      <c r="N48" s="54" t="s">
        <v>195</v>
      </c>
      <c r="O48" s="55"/>
      <c r="P48" s="56" t="s">
        <v>229</v>
      </c>
      <c r="Q48" s="57"/>
      <c r="R48" s="113">
        <v>6</v>
      </c>
      <c r="S48" s="59" t="s">
        <v>14</v>
      </c>
      <c r="T48" s="59" t="s">
        <v>48</v>
      </c>
      <c r="U48" s="59" t="s">
        <v>22</v>
      </c>
      <c r="V48" s="60" t="s">
        <v>118</v>
      </c>
      <c r="W48" s="60" t="s">
        <v>119</v>
      </c>
      <c r="X48" s="61"/>
    </row>
    <row r="49" spans="1:24" s="107" customFormat="1" ht="36" customHeight="1" x14ac:dyDescent="0.25">
      <c r="A49" s="86" t="s">
        <v>120</v>
      </c>
      <c r="B49" s="49">
        <v>55</v>
      </c>
      <c r="C49" s="50"/>
      <c r="D49" s="98" t="s">
        <v>121</v>
      </c>
      <c r="E49" s="97">
        <v>12</v>
      </c>
      <c r="F49" s="98"/>
      <c r="G49" s="98"/>
      <c r="H49" s="98"/>
      <c r="I49" s="98"/>
      <c r="J49" s="98"/>
      <c r="K49" s="98"/>
      <c r="L49" s="98"/>
      <c r="M49" s="98"/>
      <c r="N49" s="98"/>
      <c r="O49" s="98"/>
      <c r="P49" s="99"/>
      <c r="Q49" s="99"/>
      <c r="R49" s="100"/>
      <c r="S49" s="98"/>
      <c r="T49" s="98"/>
      <c r="U49" s="98"/>
      <c r="V49" s="98"/>
      <c r="W49" s="98"/>
      <c r="X49" s="101"/>
    </row>
    <row r="50" spans="1:24" s="67" customFormat="1" ht="23.5" customHeight="1" x14ac:dyDescent="0.25">
      <c r="A50" s="29" t="s">
        <v>122</v>
      </c>
      <c r="B50" s="29">
        <v>47</v>
      </c>
      <c r="C50" s="102"/>
      <c r="D50" s="62" t="s">
        <v>123</v>
      </c>
      <c r="E50" s="51">
        <v>3</v>
      </c>
      <c r="F50" s="64" t="s">
        <v>195</v>
      </c>
      <c r="G50" s="53"/>
      <c r="H50" s="54" t="s">
        <v>195</v>
      </c>
      <c r="I50" s="53"/>
      <c r="J50" s="54" t="s">
        <v>195</v>
      </c>
      <c r="K50" s="53"/>
      <c r="L50" s="54" t="s">
        <v>195</v>
      </c>
      <c r="M50" s="53"/>
      <c r="N50" s="54" t="s">
        <v>195</v>
      </c>
      <c r="O50" s="55"/>
      <c r="P50" s="56" t="s">
        <v>229</v>
      </c>
      <c r="Q50" s="57"/>
      <c r="R50" s="68">
        <v>6</v>
      </c>
      <c r="S50" s="59" t="s">
        <v>14</v>
      </c>
      <c r="T50" s="59" t="s">
        <v>17</v>
      </c>
      <c r="U50" s="59" t="s">
        <v>124</v>
      </c>
      <c r="V50" s="60" t="s">
        <v>26</v>
      </c>
      <c r="W50" s="60" t="s">
        <v>243</v>
      </c>
      <c r="X50" s="61" t="s">
        <v>28</v>
      </c>
    </row>
    <row r="51" spans="1:24" s="67" customFormat="1" ht="23.5" customHeight="1" x14ac:dyDescent="0.25">
      <c r="A51" s="29" t="s">
        <v>125</v>
      </c>
      <c r="B51" s="29">
        <v>48</v>
      </c>
      <c r="C51" s="102"/>
      <c r="D51" s="62" t="s">
        <v>126</v>
      </c>
      <c r="E51" s="51">
        <v>3</v>
      </c>
      <c r="F51" s="71"/>
      <c r="G51" s="72" t="s">
        <v>195</v>
      </c>
      <c r="H51" s="53"/>
      <c r="I51" s="72" t="s">
        <v>195</v>
      </c>
      <c r="J51" s="53"/>
      <c r="K51" s="72" t="s">
        <v>195</v>
      </c>
      <c r="L51" s="53"/>
      <c r="M51" s="72" t="s">
        <v>195</v>
      </c>
      <c r="N51" s="53"/>
      <c r="O51" s="114" t="s">
        <v>195</v>
      </c>
      <c r="P51" s="65"/>
      <c r="Q51" s="73" t="s">
        <v>229</v>
      </c>
      <c r="R51" s="68">
        <v>6</v>
      </c>
      <c r="S51" s="59" t="s">
        <v>15</v>
      </c>
      <c r="T51" s="59" t="s">
        <v>127</v>
      </c>
      <c r="U51" s="59" t="s">
        <v>124</v>
      </c>
      <c r="V51" s="60" t="s">
        <v>26</v>
      </c>
      <c r="W51" s="60" t="s">
        <v>128</v>
      </c>
      <c r="X51" s="61"/>
    </row>
    <row r="52" spans="1:24" s="67" customFormat="1" ht="23.5" customHeight="1" x14ac:dyDescent="0.25">
      <c r="A52" s="29" t="s">
        <v>129</v>
      </c>
      <c r="B52" s="29">
        <v>49</v>
      </c>
      <c r="C52" s="102"/>
      <c r="D52" s="62" t="s">
        <v>130</v>
      </c>
      <c r="E52" s="51">
        <v>3</v>
      </c>
      <c r="F52" s="71"/>
      <c r="G52" s="72"/>
      <c r="H52" s="53"/>
      <c r="I52" s="72"/>
      <c r="J52" s="53"/>
      <c r="K52" s="72"/>
      <c r="L52" s="53"/>
      <c r="M52" s="72"/>
      <c r="N52" s="53"/>
      <c r="O52" s="114"/>
      <c r="P52" s="65"/>
      <c r="Q52" s="115"/>
      <c r="R52" s="116">
        <v>6</v>
      </c>
      <c r="S52" s="59" t="s">
        <v>15</v>
      </c>
      <c r="T52" s="59" t="s">
        <v>17</v>
      </c>
      <c r="U52" s="59" t="s">
        <v>124</v>
      </c>
      <c r="V52" s="60" t="s">
        <v>26</v>
      </c>
      <c r="W52" s="60" t="s">
        <v>131</v>
      </c>
      <c r="X52" s="61"/>
    </row>
    <row r="53" spans="1:24" s="6" customFormat="1" ht="25" customHeight="1" x14ac:dyDescent="0.25">
      <c r="A53" s="86" t="s">
        <v>132</v>
      </c>
      <c r="B53" s="49">
        <v>51</v>
      </c>
      <c r="C53" s="92"/>
      <c r="D53" s="87" t="s">
        <v>133</v>
      </c>
      <c r="E53" s="38">
        <v>21</v>
      </c>
      <c r="F53" s="87"/>
      <c r="G53" s="87"/>
      <c r="H53" s="87"/>
      <c r="I53" s="87"/>
      <c r="J53" s="87"/>
      <c r="K53" s="87"/>
      <c r="L53" s="87"/>
      <c r="M53" s="87"/>
      <c r="N53" s="87"/>
      <c r="O53" s="87"/>
      <c r="P53" s="88"/>
      <c r="Q53" s="88"/>
      <c r="R53" s="106"/>
      <c r="S53" s="87"/>
      <c r="T53" s="87"/>
      <c r="U53" s="87"/>
      <c r="V53" s="87"/>
      <c r="W53" s="87"/>
      <c r="X53" s="90"/>
    </row>
    <row r="54" spans="1:24" s="107" customFormat="1" ht="23.5" customHeight="1" x14ac:dyDescent="0.25">
      <c r="A54" s="86" t="s">
        <v>134</v>
      </c>
      <c r="B54" s="49">
        <v>52</v>
      </c>
      <c r="C54" s="50"/>
      <c r="D54" s="45" t="s">
        <v>22</v>
      </c>
      <c r="E54" s="44">
        <v>12</v>
      </c>
      <c r="F54" s="45"/>
      <c r="G54" s="45"/>
      <c r="H54" s="45"/>
      <c r="I54" s="45"/>
      <c r="J54" s="45"/>
      <c r="K54" s="45"/>
      <c r="L54" s="45"/>
      <c r="M54" s="45"/>
      <c r="N54" s="45"/>
      <c r="O54" s="45"/>
      <c r="P54" s="46"/>
      <c r="Q54" s="46"/>
      <c r="R54" s="45"/>
      <c r="S54" s="45"/>
      <c r="T54" s="45"/>
      <c r="U54" s="45"/>
      <c r="V54" s="45"/>
      <c r="W54" s="45"/>
      <c r="X54" s="48"/>
    </row>
    <row r="55" spans="1:24" ht="23.5" customHeight="1" x14ac:dyDescent="0.25">
      <c r="A55" s="29" t="s">
        <v>135</v>
      </c>
      <c r="B55" s="29">
        <v>53</v>
      </c>
      <c r="C55" s="102"/>
      <c r="D55" s="62" t="s">
        <v>136</v>
      </c>
      <c r="E55" s="51">
        <v>3</v>
      </c>
      <c r="F55" s="71"/>
      <c r="G55" s="72" t="s">
        <v>195</v>
      </c>
      <c r="H55" s="53"/>
      <c r="I55" s="72" t="s">
        <v>195</v>
      </c>
      <c r="J55" s="53"/>
      <c r="K55" s="72" t="s">
        <v>195</v>
      </c>
      <c r="L55" s="53"/>
      <c r="M55" s="72" t="s">
        <v>195</v>
      </c>
      <c r="N55" s="53"/>
      <c r="O55" s="72" t="s">
        <v>195</v>
      </c>
      <c r="P55" s="65"/>
      <c r="Q55" s="73" t="s">
        <v>229</v>
      </c>
      <c r="R55" s="113">
        <v>6</v>
      </c>
      <c r="S55" s="59" t="s">
        <v>15</v>
      </c>
      <c r="T55" s="59" t="s">
        <v>17</v>
      </c>
      <c r="U55" s="59" t="s">
        <v>22</v>
      </c>
      <c r="V55" s="117" t="s">
        <v>26</v>
      </c>
      <c r="W55" s="117" t="s">
        <v>137</v>
      </c>
      <c r="X55" s="61"/>
    </row>
    <row r="56" spans="1:24" ht="23.5" customHeight="1" x14ac:dyDescent="0.25">
      <c r="A56" s="29" t="s">
        <v>138</v>
      </c>
      <c r="B56" s="29">
        <v>54</v>
      </c>
      <c r="C56" s="102"/>
      <c r="D56" s="62" t="s">
        <v>139</v>
      </c>
      <c r="E56" s="51">
        <v>3</v>
      </c>
      <c r="F56" s="118"/>
      <c r="G56" s="119"/>
      <c r="H56" s="119"/>
      <c r="I56" s="54" t="s">
        <v>195</v>
      </c>
      <c r="J56" s="119"/>
      <c r="K56" s="72" t="s">
        <v>195</v>
      </c>
      <c r="L56" s="53"/>
      <c r="M56" s="54" t="s">
        <v>195</v>
      </c>
      <c r="N56" s="53"/>
      <c r="O56" s="53"/>
      <c r="P56" s="65"/>
      <c r="Q56" s="57"/>
      <c r="R56" s="113">
        <v>2</v>
      </c>
      <c r="S56" s="59" t="s">
        <v>15</v>
      </c>
      <c r="T56" s="59" t="s">
        <v>140</v>
      </c>
      <c r="U56" s="59" t="s">
        <v>22</v>
      </c>
      <c r="V56" s="117" t="s">
        <v>141</v>
      </c>
      <c r="W56" s="117" t="s">
        <v>63</v>
      </c>
      <c r="X56" s="61"/>
    </row>
    <row r="57" spans="1:24" ht="23.5" customHeight="1" x14ac:dyDescent="0.25">
      <c r="A57" s="29"/>
      <c r="B57" s="29"/>
      <c r="C57" s="102"/>
      <c r="D57" s="62" t="s">
        <v>142</v>
      </c>
      <c r="E57" s="51">
        <v>3</v>
      </c>
      <c r="F57" s="118"/>
      <c r="G57" s="119"/>
      <c r="H57" s="119"/>
      <c r="I57" s="54" t="s">
        <v>195</v>
      </c>
      <c r="J57" s="119"/>
      <c r="K57" s="72" t="s">
        <v>195</v>
      </c>
      <c r="L57" s="53"/>
      <c r="M57" s="54" t="s">
        <v>195</v>
      </c>
      <c r="N57" s="53"/>
      <c r="O57" s="54" t="s">
        <v>195</v>
      </c>
      <c r="P57" s="65"/>
      <c r="Q57" s="73" t="s">
        <v>229</v>
      </c>
      <c r="R57" s="113">
        <v>6</v>
      </c>
      <c r="S57" s="59" t="s">
        <v>15</v>
      </c>
      <c r="T57" s="59" t="s">
        <v>34</v>
      </c>
      <c r="U57" s="59" t="s">
        <v>22</v>
      </c>
      <c r="V57" s="117" t="s">
        <v>26</v>
      </c>
      <c r="W57" s="117" t="s">
        <v>143</v>
      </c>
      <c r="X57" s="61"/>
    </row>
    <row r="58" spans="1:24" ht="23.5" customHeight="1" x14ac:dyDescent="0.25">
      <c r="A58" s="29" t="s">
        <v>144</v>
      </c>
      <c r="B58" s="29"/>
      <c r="C58" s="102"/>
      <c r="D58" s="62" t="s">
        <v>145</v>
      </c>
      <c r="E58" s="51">
        <v>3</v>
      </c>
      <c r="F58" s="71"/>
      <c r="G58" s="54" t="s">
        <v>195</v>
      </c>
      <c r="H58" s="53"/>
      <c r="I58" s="54" t="s">
        <v>195</v>
      </c>
      <c r="J58" s="53"/>
      <c r="K58" s="54" t="s">
        <v>195</v>
      </c>
      <c r="L58" s="53"/>
      <c r="M58" s="54" t="s">
        <v>195</v>
      </c>
      <c r="N58" s="53"/>
      <c r="O58" s="72" t="s">
        <v>195</v>
      </c>
      <c r="P58" s="65"/>
      <c r="Q58" s="73" t="s">
        <v>229</v>
      </c>
      <c r="R58" s="68">
        <v>6</v>
      </c>
      <c r="S58" s="59" t="s">
        <v>15</v>
      </c>
      <c r="T58" s="59" t="s">
        <v>48</v>
      </c>
      <c r="U58" s="59" t="s">
        <v>22</v>
      </c>
      <c r="V58" s="117" t="s">
        <v>26</v>
      </c>
      <c r="W58" s="117" t="s">
        <v>146</v>
      </c>
      <c r="X58" s="61" t="s">
        <v>28</v>
      </c>
    </row>
    <row r="59" spans="1:24" s="107" customFormat="1" ht="36" customHeight="1" x14ac:dyDescent="0.25">
      <c r="A59" s="86" t="s">
        <v>120</v>
      </c>
      <c r="B59" s="49">
        <v>55</v>
      </c>
      <c r="C59" s="50"/>
      <c r="D59" s="98" t="s">
        <v>147</v>
      </c>
      <c r="E59" s="97">
        <v>21</v>
      </c>
      <c r="F59" s="98"/>
      <c r="G59" s="98"/>
      <c r="H59" s="98"/>
      <c r="I59" s="98"/>
      <c r="J59" s="98"/>
      <c r="K59" s="98"/>
      <c r="L59" s="98"/>
      <c r="M59" s="98"/>
      <c r="N59" s="98"/>
      <c r="O59" s="98"/>
      <c r="P59" s="99"/>
      <c r="Q59" s="99"/>
      <c r="R59" s="109"/>
      <c r="S59" s="98"/>
      <c r="T59" s="98"/>
      <c r="U59" s="98"/>
      <c r="V59" s="98"/>
      <c r="W59" s="98"/>
      <c r="X59" s="101"/>
    </row>
    <row r="60" spans="1:24" ht="23.5" customHeight="1" x14ac:dyDescent="0.25">
      <c r="A60" s="29" t="s">
        <v>148</v>
      </c>
      <c r="B60" s="29">
        <v>56</v>
      </c>
      <c r="C60" s="102"/>
      <c r="D60" s="62" t="s">
        <v>149</v>
      </c>
      <c r="E60" s="120">
        <v>3</v>
      </c>
      <c r="F60" s="121" t="s">
        <v>195</v>
      </c>
      <c r="G60" s="55"/>
      <c r="H60" s="122" t="s">
        <v>195</v>
      </c>
      <c r="I60" s="123"/>
      <c r="J60" s="122" t="s">
        <v>195</v>
      </c>
      <c r="K60" s="55"/>
      <c r="L60" s="122" t="s">
        <v>195</v>
      </c>
      <c r="M60" s="53"/>
      <c r="N60" s="122" t="s">
        <v>195</v>
      </c>
      <c r="O60" s="55"/>
      <c r="P60" s="56" t="s">
        <v>229</v>
      </c>
      <c r="Q60" s="57"/>
      <c r="R60" s="63">
        <v>6</v>
      </c>
      <c r="S60" s="59" t="s">
        <v>14</v>
      </c>
      <c r="T60" s="59" t="s">
        <v>150</v>
      </c>
      <c r="U60" s="59" t="s">
        <v>124</v>
      </c>
      <c r="V60" s="117" t="s">
        <v>26</v>
      </c>
      <c r="W60" s="117" t="s">
        <v>151</v>
      </c>
      <c r="X60" s="61" t="s">
        <v>28</v>
      </c>
    </row>
    <row r="61" spans="1:24" s="67" customFormat="1" ht="23.5" customHeight="1" x14ac:dyDescent="0.25">
      <c r="A61" s="29" t="s">
        <v>152</v>
      </c>
      <c r="B61" s="29">
        <v>58</v>
      </c>
      <c r="C61" s="102"/>
      <c r="D61" s="62" t="s">
        <v>153</v>
      </c>
      <c r="E61" s="120">
        <v>3</v>
      </c>
      <c r="F61" s="121" t="s">
        <v>195</v>
      </c>
      <c r="G61" s="55"/>
      <c r="H61" s="122" t="s">
        <v>195</v>
      </c>
      <c r="I61" s="55"/>
      <c r="J61" s="122" t="s">
        <v>195</v>
      </c>
      <c r="K61" s="55"/>
      <c r="L61" s="122" t="s">
        <v>195</v>
      </c>
      <c r="M61" s="53"/>
      <c r="N61" s="122" t="s">
        <v>195</v>
      </c>
      <c r="O61" s="123"/>
      <c r="P61" s="56" t="s">
        <v>229</v>
      </c>
      <c r="Q61" s="57"/>
      <c r="R61" s="66">
        <v>6</v>
      </c>
      <c r="S61" s="59" t="s">
        <v>14</v>
      </c>
      <c r="T61" s="59" t="s">
        <v>48</v>
      </c>
      <c r="U61" s="59" t="s">
        <v>124</v>
      </c>
      <c r="V61" s="117" t="s">
        <v>26</v>
      </c>
      <c r="W61" s="117" t="s">
        <v>27</v>
      </c>
      <c r="X61" s="61" t="s">
        <v>28</v>
      </c>
    </row>
    <row r="62" spans="1:24" s="67" customFormat="1" ht="23.5" customHeight="1" x14ac:dyDescent="0.25">
      <c r="A62" s="29" t="s">
        <v>154</v>
      </c>
      <c r="B62" s="29">
        <v>59</v>
      </c>
      <c r="C62" s="102"/>
      <c r="D62" s="62" t="s">
        <v>155</v>
      </c>
      <c r="E62" s="120">
        <v>3</v>
      </c>
      <c r="F62" s="124"/>
      <c r="G62" s="122" t="s">
        <v>195</v>
      </c>
      <c r="H62" s="55"/>
      <c r="I62" s="122" t="s">
        <v>195</v>
      </c>
      <c r="J62" s="55"/>
      <c r="K62" s="122" t="s">
        <v>195</v>
      </c>
      <c r="L62" s="55"/>
      <c r="M62" s="72" t="s">
        <v>195</v>
      </c>
      <c r="N62" s="55"/>
      <c r="O62" s="122" t="s">
        <v>195</v>
      </c>
      <c r="P62" s="65"/>
      <c r="Q62" s="73" t="s">
        <v>229</v>
      </c>
      <c r="R62" s="68">
        <v>6</v>
      </c>
      <c r="S62" s="59" t="s">
        <v>15</v>
      </c>
      <c r="T62" s="59" t="s">
        <v>18</v>
      </c>
      <c r="U62" s="59" t="s">
        <v>124</v>
      </c>
      <c r="V62" s="117" t="s">
        <v>26</v>
      </c>
      <c r="W62" s="117" t="s">
        <v>156</v>
      </c>
      <c r="X62" s="61"/>
    </row>
    <row r="63" spans="1:24" s="67" customFormat="1" ht="23.5" customHeight="1" x14ac:dyDescent="0.25">
      <c r="A63" s="29" t="s">
        <v>157</v>
      </c>
      <c r="B63" s="29">
        <v>61</v>
      </c>
      <c r="C63" s="102"/>
      <c r="D63" s="62" t="s">
        <v>158</v>
      </c>
      <c r="E63" s="120">
        <v>3</v>
      </c>
      <c r="F63" s="124"/>
      <c r="G63" s="123"/>
      <c r="H63" s="123"/>
      <c r="I63" s="122" t="s">
        <v>195</v>
      </c>
      <c r="J63" s="123"/>
      <c r="K63" s="122" t="s">
        <v>195</v>
      </c>
      <c r="L63" s="123"/>
      <c r="M63" s="122" t="s">
        <v>195</v>
      </c>
      <c r="N63" s="123"/>
      <c r="O63" s="122" t="s">
        <v>195</v>
      </c>
      <c r="P63" s="65"/>
      <c r="Q63" s="73" t="s">
        <v>229</v>
      </c>
      <c r="R63" s="66">
        <v>6</v>
      </c>
      <c r="S63" s="59" t="s">
        <v>15</v>
      </c>
      <c r="T63" s="59"/>
      <c r="U63" s="59" t="s">
        <v>124</v>
      </c>
      <c r="V63" s="117" t="s">
        <v>159</v>
      </c>
      <c r="W63" s="117"/>
      <c r="X63" s="61"/>
    </row>
    <row r="64" spans="1:24" ht="23.5" customHeight="1" x14ac:dyDescent="0.25">
      <c r="A64" s="29" t="s">
        <v>160</v>
      </c>
      <c r="B64" s="29">
        <v>62</v>
      </c>
      <c r="C64" s="102"/>
      <c r="D64" s="62" t="s">
        <v>161</v>
      </c>
      <c r="E64" s="120">
        <v>3</v>
      </c>
      <c r="F64" s="124"/>
      <c r="G64" s="123"/>
      <c r="H64" s="123"/>
      <c r="I64" s="123"/>
      <c r="J64" s="123"/>
      <c r="K64" s="122" t="s">
        <v>195</v>
      </c>
      <c r="L64" s="123"/>
      <c r="M64" s="72" t="s">
        <v>195</v>
      </c>
      <c r="N64" s="123"/>
      <c r="O64" s="122" t="s">
        <v>195</v>
      </c>
      <c r="P64" s="65"/>
      <c r="Q64" s="73" t="s">
        <v>229</v>
      </c>
      <c r="R64" s="113">
        <v>6</v>
      </c>
      <c r="S64" s="59" t="s">
        <v>15</v>
      </c>
      <c r="T64" s="59" t="s">
        <v>17</v>
      </c>
      <c r="U64" s="59" t="s">
        <v>124</v>
      </c>
      <c r="V64" s="117" t="s">
        <v>162</v>
      </c>
      <c r="W64" s="117" t="s">
        <v>239</v>
      </c>
      <c r="X64" s="61"/>
    </row>
    <row r="65" spans="1:24" ht="23.5" customHeight="1" x14ac:dyDescent="0.25">
      <c r="A65" s="29" t="s">
        <v>163</v>
      </c>
      <c r="B65" s="29"/>
      <c r="C65" s="102"/>
      <c r="D65" s="74" t="s">
        <v>164</v>
      </c>
      <c r="E65" s="125">
        <v>3</v>
      </c>
      <c r="F65" s="110"/>
      <c r="G65" s="105" t="s">
        <v>195</v>
      </c>
      <c r="H65" s="111"/>
      <c r="I65" s="105" t="s">
        <v>195</v>
      </c>
      <c r="J65" s="111"/>
      <c r="K65" s="105" t="s">
        <v>195</v>
      </c>
      <c r="L65" s="111"/>
      <c r="M65" s="105" t="s">
        <v>195</v>
      </c>
      <c r="N65" s="111"/>
      <c r="O65" s="105" t="s">
        <v>195</v>
      </c>
      <c r="P65" s="126"/>
      <c r="Q65" s="73" t="s">
        <v>229</v>
      </c>
      <c r="R65" s="113">
        <v>6</v>
      </c>
      <c r="S65" s="83" t="s">
        <v>15</v>
      </c>
      <c r="T65" s="83" t="s">
        <v>48</v>
      </c>
      <c r="U65" s="83" t="s">
        <v>124</v>
      </c>
      <c r="V65" s="127" t="s">
        <v>26</v>
      </c>
      <c r="W65" s="127" t="s">
        <v>165</v>
      </c>
      <c r="X65" s="85"/>
    </row>
    <row r="66" spans="1:24" ht="23.5" customHeight="1" x14ac:dyDescent="0.25">
      <c r="A66" s="29" t="s">
        <v>163</v>
      </c>
      <c r="B66" s="29"/>
      <c r="C66" s="102"/>
      <c r="D66" s="74" t="s">
        <v>166</v>
      </c>
      <c r="E66" s="125">
        <v>3</v>
      </c>
      <c r="F66" s="110"/>
      <c r="G66" s="105"/>
      <c r="H66" s="111"/>
      <c r="I66" s="105"/>
      <c r="J66" s="111"/>
      <c r="K66" s="105"/>
      <c r="L66" s="111"/>
      <c r="M66" s="105" t="s">
        <v>195</v>
      </c>
      <c r="N66" s="111"/>
      <c r="O66" s="105"/>
      <c r="P66" s="126"/>
      <c r="Q66" s="115" t="s">
        <v>229</v>
      </c>
      <c r="R66" s="128">
        <v>6</v>
      </c>
      <c r="S66" s="83" t="s">
        <v>15</v>
      </c>
      <c r="T66" s="83" t="s">
        <v>167</v>
      </c>
      <c r="U66" s="83" t="s">
        <v>124</v>
      </c>
      <c r="V66" s="127" t="s">
        <v>26</v>
      </c>
      <c r="W66" s="127" t="s">
        <v>165</v>
      </c>
      <c r="X66" s="85"/>
    </row>
    <row r="67" spans="1:24" s="107" customFormat="1" ht="29.5" customHeight="1" x14ac:dyDescent="0.25">
      <c r="A67" s="86" t="s">
        <v>168</v>
      </c>
      <c r="B67" s="49">
        <v>63</v>
      </c>
      <c r="C67" s="92"/>
      <c r="D67" s="87" t="s">
        <v>169</v>
      </c>
      <c r="E67" s="38">
        <v>26</v>
      </c>
      <c r="F67" s="87"/>
      <c r="G67" s="87"/>
      <c r="H67" s="87"/>
      <c r="I67" s="87"/>
      <c r="J67" s="87"/>
      <c r="K67" s="87"/>
      <c r="L67" s="87"/>
      <c r="M67" s="87"/>
      <c r="N67" s="87"/>
      <c r="O67" s="87"/>
      <c r="P67" s="88"/>
      <c r="Q67" s="88"/>
      <c r="R67" s="106"/>
      <c r="S67" s="87"/>
      <c r="T67" s="87"/>
      <c r="U67" s="87"/>
      <c r="V67" s="87"/>
      <c r="W67" s="87"/>
      <c r="X67" s="90"/>
    </row>
    <row r="68" spans="1:24" s="107" customFormat="1" ht="23.5" customHeight="1" x14ac:dyDescent="0.25">
      <c r="A68" s="86" t="s">
        <v>170</v>
      </c>
      <c r="B68" s="49">
        <v>64</v>
      </c>
      <c r="C68" s="50"/>
      <c r="D68" s="45" t="s">
        <v>22</v>
      </c>
      <c r="E68" s="44">
        <v>3</v>
      </c>
      <c r="F68" s="45"/>
      <c r="G68" s="45"/>
      <c r="H68" s="45"/>
      <c r="I68" s="45"/>
      <c r="J68" s="45"/>
      <c r="K68" s="45"/>
      <c r="L68" s="45"/>
      <c r="M68" s="45"/>
      <c r="N68" s="45"/>
      <c r="O68" s="45"/>
      <c r="P68" s="46"/>
      <c r="Q68" s="46"/>
      <c r="R68" s="45"/>
      <c r="S68" s="45"/>
      <c r="T68" s="45"/>
      <c r="U68" s="45"/>
      <c r="V68" s="45"/>
      <c r="W68" s="45"/>
      <c r="X68" s="48"/>
    </row>
    <row r="69" spans="1:24" ht="23.5" customHeight="1" x14ac:dyDescent="0.25">
      <c r="A69" s="29" t="s">
        <v>171</v>
      </c>
      <c r="B69" s="29">
        <v>65</v>
      </c>
      <c r="C69" s="102"/>
      <c r="D69" s="62" t="s">
        <v>172</v>
      </c>
      <c r="E69" s="51">
        <v>3</v>
      </c>
      <c r="F69" s="129"/>
      <c r="G69" s="54" t="s">
        <v>195</v>
      </c>
      <c r="H69" s="93"/>
      <c r="I69" s="54" t="s">
        <v>195</v>
      </c>
      <c r="J69" s="93"/>
      <c r="K69" s="54" t="s">
        <v>195</v>
      </c>
      <c r="L69" s="93"/>
      <c r="M69" s="72" t="s">
        <v>195</v>
      </c>
      <c r="N69" s="93"/>
      <c r="O69" s="54" t="s">
        <v>195</v>
      </c>
      <c r="P69" s="65"/>
      <c r="Q69" s="56" t="s">
        <v>229</v>
      </c>
      <c r="R69" s="130">
        <v>6</v>
      </c>
      <c r="S69" s="59" t="s">
        <v>15</v>
      </c>
      <c r="T69" s="59" t="s">
        <v>173</v>
      </c>
      <c r="U69" s="59" t="s">
        <v>22</v>
      </c>
      <c r="V69" s="60" t="s">
        <v>26</v>
      </c>
      <c r="W69" s="60" t="s">
        <v>63</v>
      </c>
      <c r="X69" s="61"/>
    </row>
    <row r="70" spans="1:24" s="107" customFormat="1" ht="36" customHeight="1" x14ac:dyDescent="0.25">
      <c r="A70" s="131"/>
      <c r="B70" s="49">
        <v>67</v>
      </c>
      <c r="C70" s="50"/>
      <c r="D70" s="98" t="s">
        <v>174</v>
      </c>
      <c r="E70" s="97">
        <v>23</v>
      </c>
      <c r="F70" s="98"/>
      <c r="G70" s="98"/>
      <c r="H70" s="98"/>
      <c r="I70" s="98"/>
      <c r="J70" s="98"/>
      <c r="K70" s="98"/>
      <c r="L70" s="98"/>
      <c r="M70" s="98"/>
      <c r="N70" s="98"/>
      <c r="O70" s="98"/>
      <c r="P70" s="99"/>
      <c r="Q70" s="99"/>
      <c r="R70" s="132"/>
      <c r="S70" s="98"/>
      <c r="T70" s="98"/>
      <c r="U70" s="98"/>
      <c r="V70" s="98"/>
      <c r="W70" s="98"/>
      <c r="X70" s="101"/>
    </row>
    <row r="71" spans="1:24" s="107" customFormat="1" ht="27.75" customHeight="1" x14ac:dyDescent="0.25">
      <c r="A71" s="131"/>
      <c r="B71" s="49"/>
      <c r="C71" s="50"/>
      <c r="D71" s="62" t="s">
        <v>175</v>
      </c>
      <c r="E71" s="51">
        <v>3</v>
      </c>
      <c r="F71" s="121" t="s">
        <v>195</v>
      </c>
      <c r="G71" s="55"/>
      <c r="H71" s="122" t="s">
        <v>195</v>
      </c>
      <c r="I71" s="123"/>
      <c r="J71" s="122" t="s">
        <v>195</v>
      </c>
      <c r="K71" s="55"/>
      <c r="L71" s="122" t="s">
        <v>195</v>
      </c>
      <c r="M71" s="53"/>
      <c r="N71" s="122" t="s">
        <v>195</v>
      </c>
      <c r="O71" s="55"/>
      <c r="P71" s="56" t="s">
        <v>229</v>
      </c>
      <c r="Q71" s="57"/>
      <c r="R71" s="63">
        <v>6</v>
      </c>
      <c r="S71" s="59" t="s">
        <v>14</v>
      </c>
      <c r="T71" s="59" t="s">
        <v>17</v>
      </c>
      <c r="U71" s="59" t="s">
        <v>124</v>
      </c>
      <c r="V71" s="117" t="s">
        <v>44</v>
      </c>
      <c r="W71" s="117" t="s">
        <v>244</v>
      </c>
      <c r="X71" s="61" t="s">
        <v>28</v>
      </c>
    </row>
    <row r="72" spans="1:24" s="107" customFormat="1" ht="29.25" customHeight="1" x14ac:dyDescent="0.25">
      <c r="A72" s="131"/>
      <c r="B72" s="49"/>
      <c r="C72" s="50"/>
      <c r="D72" s="62" t="s">
        <v>176</v>
      </c>
      <c r="E72" s="51">
        <v>3</v>
      </c>
      <c r="F72" s="124"/>
      <c r="G72" s="122" t="s">
        <v>195</v>
      </c>
      <c r="H72" s="55"/>
      <c r="I72" s="122" t="s">
        <v>195</v>
      </c>
      <c r="J72" s="55"/>
      <c r="K72" s="122" t="s">
        <v>195</v>
      </c>
      <c r="L72" s="55"/>
      <c r="M72" s="72" t="s">
        <v>195</v>
      </c>
      <c r="N72" s="55"/>
      <c r="O72" s="122" t="s">
        <v>195</v>
      </c>
      <c r="P72" s="65"/>
      <c r="Q72" s="73" t="s">
        <v>229</v>
      </c>
      <c r="R72" s="68">
        <v>6</v>
      </c>
      <c r="S72" s="59" t="s">
        <v>15</v>
      </c>
      <c r="T72" s="59" t="s">
        <v>25</v>
      </c>
      <c r="U72" s="59" t="s">
        <v>124</v>
      </c>
      <c r="V72" s="117" t="s">
        <v>177</v>
      </c>
      <c r="W72" s="117" t="s">
        <v>178</v>
      </c>
      <c r="X72" s="133"/>
    </row>
    <row r="73" spans="1:24" s="107" customFormat="1" ht="27.75" customHeight="1" x14ac:dyDescent="0.25">
      <c r="A73" s="131"/>
      <c r="B73" s="49"/>
      <c r="C73" s="50"/>
      <c r="D73" s="62" t="s">
        <v>179</v>
      </c>
      <c r="E73" s="51">
        <v>3</v>
      </c>
      <c r="F73" s="124"/>
      <c r="G73" s="122" t="s">
        <v>195</v>
      </c>
      <c r="H73" s="123"/>
      <c r="I73" s="122" t="s">
        <v>195</v>
      </c>
      <c r="J73" s="123"/>
      <c r="K73" s="122" t="s">
        <v>195</v>
      </c>
      <c r="L73" s="123"/>
      <c r="M73" s="122" t="s">
        <v>195</v>
      </c>
      <c r="N73" s="123"/>
      <c r="O73" s="122" t="s">
        <v>195</v>
      </c>
      <c r="P73" s="65"/>
      <c r="Q73" s="73" t="s">
        <v>229</v>
      </c>
      <c r="R73" s="66">
        <v>6</v>
      </c>
      <c r="S73" s="59" t="s">
        <v>15</v>
      </c>
      <c r="T73" s="59" t="s">
        <v>18</v>
      </c>
      <c r="U73" s="59" t="s">
        <v>124</v>
      </c>
      <c r="V73" s="117" t="s">
        <v>180</v>
      </c>
      <c r="W73" s="117" t="s">
        <v>181</v>
      </c>
      <c r="X73" s="133"/>
    </row>
    <row r="74" spans="1:24" s="107" customFormat="1" ht="27.75" customHeight="1" x14ac:dyDescent="0.25">
      <c r="A74" s="131"/>
      <c r="B74" s="49"/>
      <c r="C74" s="50"/>
      <c r="D74" s="62" t="s">
        <v>182</v>
      </c>
      <c r="E74" s="51">
        <v>6</v>
      </c>
      <c r="F74" s="124"/>
      <c r="G74" s="122" t="s">
        <v>195</v>
      </c>
      <c r="H74" s="123"/>
      <c r="I74" s="122" t="s">
        <v>195</v>
      </c>
      <c r="J74" s="123"/>
      <c r="K74" s="122" t="s">
        <v>195</v>
      </c>
      <c r="L74" s="123"/>
      <c r="M74" s="72" t="s">
        <v>195</v>
      </c>
      <c r="N74" s="123"/>
      <c r="O74" s="122" t="s">
        <v>195</v>
      </c>
      <c r="P74" s="65"/>
      <c r="Q74" s="73" t="s">
        <v>229</v>
      </c>
      <c r="R74" s="113">
        <v>6</v>
      </c>
      <c r="S74" s="59" t="s">
        <v>15</v>
      </c>
      <c r="T74" s="59" t="s">
        <v>48</v>
      </c>
      <c r="U74" s="59" t="s">
        <v>124</v>
      </c>
      <c r="V74" s="117" t="s">
        <v>26</v>
      </c>
      <c r="W74" s="117" t="s">
        <v>183</v>
      </c>
      <c r="X74" s="133"/>
    </row>
    <row r="75" spans="1:24" s="107" customFormat="1" ht="21.75" customHeight="1" x14ac:dyDescent="0.25">
      <c r="A75" s="131"/>
      <c r="B75" s="49"/>
      <c r="C75" s="50"/>
      <c r="D75" s="62" t="s">
        <v>184</v>
      </c>
      <c r="E75" s="51">
        <v>3</v>
      </c>
      <c r="F75" s="121" t="s">
        <v>195</v>
      </c>
      <c r="G75" s="55"/>
      <c r="H75" s="122" t="s">
        <v>195</v>
      </c>
      <c r="I75" s="123"/>
      <c r="J75" s="122" t="s">
        <v>195</v>
      </c>
      <c r="K75" s="55"/>
      <c r="L75" s="122" t="s">
        <v>195</v>
      </c>
      <c r="M75" s="53"/>
      <c r="N75" s="122" t="s">
        <v>195</v>
      </c>
      <c r="O75" s="55"/>
      <c r="P75" s="56" t="s">
        <v>229</v>
      </c>
      <c r="Q75" s="57"/>
      <c r="R75" s="68">
        <v>6</v>
      </c>
      <c r="S75" s="59" t="s">
        <v>14</v>
      </c>
      <c r="T75" s="59" t="s">
        <v>18</v>
      </c>
      <c r="U75" s="59" t="s">
        <v>124</v>
      </c>
      <c r="V75" s="117" t="s">
        <v>185</v>
      </c>
      <c r="W75" s="117" t="s">
        <v>186</v>
      </c>
      <c r="X75" s="133"/>
    </row>
    <row r="76" spans="1:24" s="137" customFormat="1" ht="31" x14ac:dyDescent="0.25">
      <c r="A76" s="29"/>
      <c r="B76" s="29"/>
      <c r="C76" s="102"/>
      <c r="D76" s="62" t="s">
        <v>187</v>
      </c>
      <c r="E76" s="51">
        <v>20</v>
      </c>
      <c r="F76" s="134"/>
      <c r="G76" s="95"/>
      <c r="H76" s="135" t="s">
        <v>195</v>
      </c>
      <c r="I76" s="136" t="s">
        <v>195</v>
      </c>
      <c r="J76" s="136" t="s">
        <v>195</v>
      </c>
      <c r="K76" s="136" t="s">
        <v>195</v>
      </c>
      <c r="L76" s="136" t="s">
        <v>195</v>
      </c>
      <c r="M76" s="136" t="s">
        <v>195</v>
      </c>
      <c r="N76" s="136" t="s">
        <v>195</v>
      </c>
      <c r="O76" s="136" t="s">
        <v>195</v>
      </c>
      <c r="P76" s="56" t="s">
        <v>229</v>
      </c>
      <c r="Q76" s="73" t="s">
        <v>229</v>
      </c>
      <c r="R76" s="113">
        <v>6</v>
      </c>
      <c r="S76" s="59" t="s">
        <v>188</v>
      </c>
      <c r="T76" s="59" t="s">
        <v>18</v>
      </c>
      <c r="U76" s="59" t="s">
        <v>124</v>
      </c>
      <c r="V76" s="60" t="s">
        <v>189</v>
      </c>
      <c r="W76" s="60" t="s">
        <v>190</v>
      </c>
      <c r="X76" s="61"/>
    </row>
    <row r="77" spans="1:24" s="137" customFormat="1" ht="23.5" customHeight="1" x14ac:dyDescent="0.25">
      <c r="A77" s="29"/>
      <c r="B77" s="29">
        <v>69</v>
      </c>
      <c r="C77" s="102"/>
      <c r="D77" s="62" t="s">
        <v>191</v>
      </c>
      <c r="E77" s="51">
        <v>1</v>
      </c>
      <c r="F77" s="135" t="s">
        <v>195</v>
      </c>
      <c r="G77" s="136" t="s">
        <v>195</v>
      </c>
      <c r="H77" s="136" t="s">
        <v>195</v>
      </c>
      <c r="I77" s="136" t="s">
        <v>195</v>
      </c>
      <c r="J77" s="136" t="s">
        <v>195</v>
      </c>
      <c r="K77" s="136" t="s">
        <v>195</v>
      </c>
      <c r="L77" s="136" t="s">
        <v>195</v>
      </c>
      <c r="M77" s="136" t="s">
        <v>195</v>
      </c>
      <c r="N77" s="136" t="s">
        <v>195</v>
      </c>
      <c r="O77" s="136" t="s">
        <v>195</v>
      </c>
      <c r="P77" s="56" t="s">
        <v>229</v>
      </c>
      <c r="Q77" s="73" t="s">
        <v>229</v>
      </c>
      <c r="R77" s="113">
        <v>2</v>
      </c>
      <c r="S77" s="59" t="s">
        <v>188</v>
      </c>
      <c r="T77" s="59" t="s">
        <v>17</v>
      </c>
      <c r="U77" s="59" t="s">
        <v>124</v>
      </c>
      <c r="V77" s="60" t="s">
        <v>26</v>
      </c>
      <c r="W77" s="60" t="s">
        <v>27</v>
      </c>
      <c r="X77" s="61"/>
    </row>
    <row r="78" spans="1:24" s="137" customFormat="1" ht="29.25" customHeight="1" x14ac:dyDescent="0.25">
      <c r="A78" s="138"/>
      <c r="B78" s="29"/>
      <c r="C78" s="102"/>
      <c r="D78" s="62" t="s">
        <v>192</v>
      </c>
      <c r="E78" s="51">
        <v>6</v>
      </c>
      <c r="F78" s="135" t="s">
        <v>195</v>
      </c>
      <c r="G78" s="136" t="s">
        <v>195</v>
      </c>
      <c r="H78" s="136" t="s">
        <v>195</v>
      </c>
      <c r="I78" s="136" t="s">
        <v>195</v>
      </c>
      <c r="J78" s="136" t="s">
        <v>195</v>
      </c>
      <c r="K78" s="136" t="s">
        <v>195</v>
      </c>
      <c r="L78" s="136" t="s">
        <v>195</v>
      </c>
      <c r="M78" s="136" t="s">
        <v>195</v>
      </c>
      <c r="N78" s="136" t="s">
        <v>195</v>
      </c>
      <c r="O78" s="136" t="s">
        <v>195</v>
      </c>
      <c r="P78" s="56" t="s">
        <v>229</v>
      </c>
      <c r="Q78" s="73" t="s">
        <v>229</v>
      </c>
      <c r="R78" s="68">
        <v>2</v>
      </c>
      <c r="S78" s="59" t="s">
        <v>188</v>
      </c>
      <c r="T78" s="59" t="s">
        <v>193</v>
      </c>
      <c r="U78" s="59" t="s">
        <v>124</v>
      </c>
      <c r="V78" s="60" t="s">
        <v>26</v>
      </c>
      <c r="W78" s="60" t="s">
        <v>27</v>
      </c>
      <c r="X78" s="61"/>
    </row>
    <row r="79" spans="1:24" ht="25" x14ac:dyDescent="0.3">
      <c r="A79" s="139"/>
      <c r="B79" s="29">
        <v>70</v>
      </c>
      <c r="C79" s="102"/>
      <c r="D79" s="62" t="s">
        <v>194</v>
      </c>
      <c r="E79" s="51" t="s">
        <v>195</v>
      </c>
      <c r="F79" s="135" t="s">
        <v>195</v>
      </c>
      <c r="G79" s="136" t="s">
        <v>195</v>
      </c>
      <c r="H79" s="136" t="s">
        <v>195</v>
      </c>
      <c r="I79" s="136" t="s">
        <v>195</v>
      </c>
      <c r="J79" s="136" t="s">
        <v>195</v>
      </c>
      <c r="K79" s="136" t="s">
        <v>195</v>
      </c>
      <c r="L79" s="136" t="s">
        <v>195</v>
      </c>
      <c r="M79" s="136" t="s">
        <v>195</v>
      </c>
      <c r="N79" s="136" t="s">
        <v>195</v>
      </c>
      <c r="O79" s="136" t="s">
        <v>195</v>
      </c>
      <c r="P79" s="56" t="s">
        <v>229</v>
      </c>
      <c r="Q79" s="73" t="s">
        <v>229</v>
      </c>
      <c r="R79" s="66"/>
      <c r="S79" s="59" t="s">
        <v>188</v>
      </c>
      <c r="T79" s="59" t="s">
        <v>196</v>
      </c>
      <c r="U79" s="59" t="s">
        <v>124</v>
      </c>
      <c r="V79" s="60" t="s">
        <v>26</v>
      </c>
      <c r="W79" s="60" t="s">
        <v>196</v>
      </c>
      <c r="X79" s="61"/>
    </row>
    <row r="80" spans="1:24" ht="19.5" customHeight="1" x14ac:dyDescent="0.3">
      <c r="A80" s="139"/>
      <c r="B80" s="29"/>
      <c r="C80" s="102"/>
      <c r="D80" s="62" t="s">
        <v>197</v>
      </c>
      <c r="E80" s="51" t="s">
        <v>195</v>
      </c>
      <c r="F80" s="173" t="s">
        <v>195</v>
      </c>
      <c r="G80" s="173" t="s">
        <v>195</v>
      </c>
      <c r="H80" s="172" t="s">
        <v>195</v>
      </c>
      <c r="I80" s="172" t="s">
        <v>195</v>
      </c>
      <c r="J80" s="173" t="s">
        <v>195</v>
      </c>
      <c r="K80" s="173" t="s">
        <v>195</v>
      </c>
      <c r="L80" s="172" t="s">
        <v>195</v>
      </c>
      <c r="M80" s="173" t="s">
        <v>195</v>
      </c>
      <c r="N80" s="173" t="s">
        <v>195</v>
      </c>
      <c r="O80" s="172" t="s">
        <v>195</v>
      </c>
      <c r="P80" s="56" t="s">
        <v>229</v>
      </c>
      <c r="Q80" s="115" t="s">
        <v>229</v>
      </c>
      <c r="R80" s="128">
        <v>6</v>
      </c>
      <c r="S80" s="59"/>
      <c r="T80" s="59"/>
      <c r="U80" s="59"/>
      <c r="V80" s="60" t="s">
        <v>196</v>
      </c>
      <c r="W80" s="60"/>
      <c r="X80" s="61"/>
    </row>
    <row r="81" spans="1:24" s="107" customFormat="1" ht="23.15" customHeight="1" x14ac:dyDescent="0.25">
      <c r="A81" s="86" t="s">
        <v>198</v>
      </c>
      <c r="B81" s="49">
        <v>71</v>
      </c>
      <c r="C81" s="92"/>
      <c r="D81" s="87" t="s">
        <v>199</v>
      </c>
      <c r="E81" s="38">
        <f>E82</f>
        <v>39</v>
      </c>
      <c r="F81" s="87"/>
      <c r="G81" s="87"/>
      <c r="H81" s="87"/>
      <c r="I81" s="87"/>
      <c r="J81" s="87"/>
      <c r="K81" s="87"/>
      <c r="L81" s="87"/>
      <c r="M81" s="87"/>
      <c r="N81" s="87"/>
      <c r="O81" s="87"/>
      <c r="P81" s="88"/>
      <c r="Q81" s="88"/>
      <c r="R81" s="106"/>
      <c r="S81" s="87"/>
      <c r="T81" s="87"/>
      <c r="U81" s="87"/>
      <c r="V81" s="87"/>
      <c r="W81" s="87"/>
      <c r="X81" s="90"/>
    </row>
    <row r="82" spans="1:24" s="107" customFormat="1" ht="23.5" customHeight="1" x14ac:dyDescent="0.25">
      <c r="A82" s="86" t="s">
        <v>200</v>
      </c>
      <c r="B82" s="49">
        <v>72</v>
      </c>
      <c r="C82" s="50"/>
      <c r="D82" s="45" t="s">
        <v>22</v>
      </c>
      <c r="E82" s="44">
        <f>SUM(E83:E87)</f>
        <v>39</v>
      </c>
      <c r="F82" s="45"/>
      <c r="G82" s="45"/>
      <c r="H82" s="45"/>
      <c r="I82" s="45"/>
      <c r="J82" s="45"/>
      <c r="K82" s="45"/>
      <c r="L82" s="45"/>
      <c r="M82" s="45"/>
      <c r="N82" s="45"/>
      <c r="O82" s="45"/>
      <c r="P82" s="46"/>
      <c r="Q82" s="46"/>
      <c r="R82" s="45"/>
      <c r="S82" s="45"/>
      <c r="T82" s="45"/>
      <c r="U82" s="45"/>
      <c r="V82" s="45"/>
      <c r="W82" s="45"/>
      <c r="X82" s="48"/>
    </row>
    <row r="83" spans="1:24" s="137" customFormat="1" ht="23.5" customHeight="1" x14ac:dyDescent="0.25">
      <c r="A83" s="29" t="s">
        <v>201</v>
      </c>
      <c r="B83" s="29">
        <v>73</v>
      </c>
      <c r="C83" s="102"/>
      <c r="D83" s="62" t="s">
        <v>202</v>
      </c>
      <c r="E83" s="51">
        <v>4</v>
      </c>
      <c r="F83" s="124"/>
      <c r="G83" s="72" t="s">
        <v>195</v>
      </c>
      <c r="H83" s="55"/>
      <c r="I83" s="72" t="s">
        <v>195</v>
      </c>
      <c r="J83" s="55"/>
      <c r="K83" s="72" t="s">
        <v>195</v>
      </c>
      <c r="L83" s="55"/>
      <c r="M83" s="140" t="s">
        <v>229</v>
      </c>
      <c r="N83" s="95"/>
      <c r="O83" s="95"/>
      <c r="P83" s="65"/>
      <c r="Q83" s="57"/>
      <c r="R83" s="63">
        <v>6</v>
      </c>
      <c r="S83" s="59" t="s">
        <v>15</v>
      </c>
      <c r="T83" s="60" t="s">
        <v>193</v>
      </c>
      <c r="U83" s="59" t="s">
        <v>22</v>
      </c>
      <c r="V83" s="117" t="s">
        <v>203</v>
      </c>
      <c r="W83" s="117" t="s">
        <v>27</v>
      </c>
      <c r="X83" s="61"/>
    </row>
    <row r="84" spans="1:24" s="141" customFormat="1" ht="23.5" customHeight="1" x14ac:dyDescent="0.25">
      <c r="A84" s="29" t="s">
        <v>204</v>
      </c>
      <c r="B84" s="29">
        <v>74</v>
      </c>
      <c r="C84" s="102"/>
      <c r="D84" s="62" t="s">
        <v>205</v>
      </c>
      <c r="E84" s="51">
        <v>8</v>
      </c>
      <c r="F84" s="124"/>
      <c r="G84" s="55"/>
      <c r="H84" s="72" t="s">
        <v>195</v>
      </c>
      <c r="I84" s="55"/>
      <c r="J84" s="72" t="s">
        <v>195</v>
      </c>
      <c r="K84" s="55"/>
      <c r="L84" s="72" t="s">
        <v>195</v>
      </c>
      <c r="M84" s="53"/>
      <c r="N84" s="140" t="s">
        <v>229</v>
      </c>
      <c r="O84" s="95"/>
      <c r="P84" s="65"/>
      <c r="Q84" s="57"/>
      <c r="R84" s="66">
        <v>6</v>
      </c>
      <c r="S84" s="59" t="s">
        <v>14</v>
      </c>
      <c r="T84" s="60" t="s">
        <v>206</v>
      </c>
      <c r="U84" s="59" t="s">
        <v>22</v>
      </c>
      <c r="V84" s="117" t="s">
        <v>207</v>
      </c>
      <c r="W84" s="117" t="s">
        <v>27</v>
      </c>
      <c r="X84" s="61"/>
    </row>
    <row r="85" spans="1:24" ht="23.5" customHeight="1" x14ac:dyDescent="0.3">
      <c r="A85" s="29" t="s">
        <v>208</v>
      </c>
      <c r="B85" s="29">
        <v>75</v>
      </c>
      <c r="C85" s="102"/>
      <c r="D85" s="62" t="s">
        <v>209</v>
      </c>
      <c r="E85" s="51">
        <v>3</v>
      </c>
      <c r="F85" s="124"/>
      <c r="G85" s="55"/>
      <c r="H85" s="55"/>
      <c r="I85" s="72" t="s">
        <v>195</v>
      </c>
      <c r="J85" s="55"/>
      <c r="K85" s="72" t="s">
        <v>195</v>
      </c>
      <c r="L85" s="142"/>
      <c r="M85" s="72" t="s">
        <v>195</v>
      </c>
      <c r="N85" s="55"/>
      <c r="O85" s="140" t="s">
        <v>229</v>
      </c>
      <c r="P85" s="65"/>
      <c r="Q85" s="57"/>
      <c r="R85" s="96">
        <v>6</v>
      </c>
      <c r="S85" s="59" t="s">
        <v>15</v>
      </c>
      <c r="T85" s="60" t="s">
        <v>193</v>
      </c>
      <c r="U85" s="59" t="s">
        <v>22</v>
      </c>
      <c r="V85" s="117" t="s">
        <v>210</v>
      </c>
      <c r="W85" s="117" t="s">
        <v>27</v>
      </c>
      <c r="X85" s="61"/>
    </row>
    <row r="86" spans="1:24" ht="23.5" customHeight="1" x14ac:dyDescent="0.25">
      <c r="A86" s="29" t="s">
        <v>211</v>
      </c>
      <c r="B86" s="29">
        <v>76</v>
      </c>
      <c r="C86" s="102"/>
      <c r="D86" s="62" t="s">
        <v>212</v>
      </c>
      <c r="E86" s="51">
        <v>12</v>
      </c>
      <c r="F86" s="124"/>
      <c r="G86" s="55"/>
      <c r="H86" s="55"/>
      <c r="I86" s="55"/>
      <c r="J86" s="72" t="s">
        <v>195</v>
      </c>
      <c r="K86" s="55"/>
      <c r="L86" s="72" t="s">
        <v>195</v>
      </c>
      <c r="M86" s="53"/>
      <c r="N86" s="72" t="s">
        <v>195</v>
      </c>
      <c r="O86" s="55"/>
      <c r="P86" s="56" t="s">
        <v>229</v>
      </c>
      <c r="Q86" s="57"/>
      <c r="R86" s="63">
        <v>6</v>
      </c>
      <c r="S86" s="59" t="s">
        <v>14</v>
      </c>
      <c r="T86" s="60" t="s">
        <v>206</v>
      </c>
      <c r="U86" s="59" t="s">
        <v>22</v>
      </c>
      <c r="V86" s="117" t="s">
        <v>213</v>
      </c>
      <c r="W86" s="117" t="s">
        <v>27</v>
      </c>
      <c r="X86" s="61"/>
    </row>
    <row r="87" spans="1:24" ht="23.5" customHeight="1" x14ac:dyDescent="0.25">
      <c r="A87" s="29" t="s">
        <v>214</v>
      </c>
      <c r="B87" s="29">
        <v>77</v>
      </c>
      <c r="C87" s="102"/>
      <c r="D87" s="62" t="s">
        <v>215</v>
      </c>
      <c r="E87" s="51">
        <v>12</v>
      </c>
      <c r="F87" s="124"/>
      <c r="G87" s="55"/>
      <c r="H87" s="55"/>
      <c r="I87" s="55"/>
      <c r="J87" s="55"/>
      <c r="K87" s="55"/>
      <c r="L87" s="55"/>
      <c r="M87" s="53"/>
      <c r="N87" s="55"/>
      <c r="O87" s="143">
        <v>12</v>
      </c>
      <c r="P87" s="65"/>
      <c r="Q87" s="144" t="s">
        <v>216</v>
      </c>
      <c r="R87" s="66">
        <v>6</v>
      </c>
      <c r="S87" s="59" t="s">
        <v>15</v>
      </c>
      <c r="T87" s="60" t="s">
        <v>217</v>
      </c>
      <c r="U87" s="59" t="s">
        <v>22</v>
      </c>
      <c r="V87" s="117" t="s">
        <v>218</v>
      </c>
      <c r="W87" s="117" t="s">
        <v>27</v>
      </c>
      <c r="X87" s="61"/>
    </row>
    <row r="88" spans="1:24" ht="23.5" customHeight="1" thickBot="1" x14ac:dyDescent="0.35">
      <c r="A88" s="9"/>
      <c r="B88" s="139"/>
      <c r="C88" s="145"/>
      <c r="D88" s="146" t="s">
        <v>219</v>
      </c>
      <c r="E88" s="147">
        <f>E81+E67+E20+E26+E44+E38+E9+E53</f>
        <v>180</v>
      </c>
      <c r="F88" s="148">
        <f t="shared" ref="F88:Q88" si="0">SUM(F11:F87)</f>
        <v>0</v>
      </c>
      <c r="G88" s="148">
        <f t="shared" si="0"/>
        <v>0</v>
      </c>
      <c r="H88" s="148">
        <f t="shared" si="0"/>
        <v>0</v>
      </c>
      <c r="I88" s="148">
        <f t="shared" si="0"/>
        <v>0</v>
      </c>
      <c r="J88" s="148">
        <f t="shared" si="0"/>
        <v>0</v>
      </c>
      <c r="K88" s="148">
        <f t="shared" si="0"/>
        <v>0</v>
      </c>
      <c r="L88" s="148">
        <f t="shared" si="0"/>
        <v>0</v>
      </c>
      <c r="M88" s="148">
        <f t="shared" si="0"/>
        <v>0</v>
      </c>
      <c r="N88" s="148">
        <f t="shared" si="0"/>
        <v>0</v>
      </c>
      <c r="O88" s="148">
        <f t="shared" si="0"/>
        <v>12</v>
      </c>
      <c r="P88" s="148">
        <f t="shared" si="0"/>
        <v>0</v>
      </c>
      <c r="Q88" s="148">
        <f t="shared" si="0"/>
        <v>0</v>
      </c>
      <c r="R88" s="149">
        <f>SUM(F88:Q88)</f>
        <v>12</v>
      </c>
      <c r="S88" s="150"/>
      <c r="T88" s="150"/>
      <c r="U88" s="150"/>
      <c r="V88" s="151"/>
      <c r="W88" s="151"/>
      <c r="X88" s="152"/>
    </row>
    <row r="89" spans="1:24" ht="14" x14ac:dyDescent="0.3">
      <c r="A89" s="9"/>
      <c r="B89" s="139"/>
      <c r="C89" s="139"/>
      <c r="E89" s="154"/>
      <c r="F89" s="155">
        <v>1</v>
      </c>
      <c r="G89" s="156">
        <v>2</v>
      </c>
      <c r="H89" s="156">
        <v>3</v>
      </c>
      <c r="I89" s="156">
        <v>4</v>
      </c>
      <c r="J89" s="156">
        <v>5</v>
      </c>
      <c r="K89" s="156">
        <v>6</v>
      </c>
      <c r="L89" s="156">
        <v>7</v>
      </c>
      <c r="M89" s="156">
        <v>8</v>
      </c>
      <c r="N89" s="156">
        <v>9</v>
      </c>
      <c r="O89" s="156">
        <v>10</v>
      </c>
      <c r="P89" s="157">
        <v>11</v>
      </c>
      <c r="Q89" s="158">
        <v>12</v>
      </c>
    </row>
    <row r="90" spans="1:24" ht="14" x14ac:dyDescent="0.3">
      <c r="A90" s="9"/>
      <c r="B90" s="139"/>
      <c r="C90" s="139"/>
      <c r="D90" s="159" t="s">
        <v>220</v>
      </c>
      <c r="E90" s="160"/>
      <c r="F90" s="161" t="s">
        <v>14</v>
      </c>
      <c r="G90" s="162" t="s">
        <v>15</v>
      </c>
      <c r="H90" s="162" t="s">
        <v>14</v>
      </c>
      <c r="I90" s="162" t="s">
        <v>15</v>
      </c>
      <c r="J90" s="162" t="s">
        <v>14</v>
      </c>
      <c r="K90" s="162" t="s">
        <v>15</v>
      </c>
      <c r="L90" s="162" t="s">
        <v>14</v>
      </c>
      <c r="M90" s="162" t="s">
        <v>15</v>
      </c>
      <c r="N90" s="162" t="s">
        <v>14</v>
      </c>
      <c r="O90" s="162" t="s">
        <v>15</v>
      </c>
      <c r="P90" s="163" t="s">
        <v>14</v>
      </c>
      <c r="Q90" s="164" t="s">
        <v>15</v>
      </c>
      <c r="R90" s="165"/>
      <c r="S90" s="166"/>
      <c r="T90" s="167"/>
      <c r="U90" s="166"/>
      <c r="X90" s="166"/>
    </row>
    <row r="91" spans="1:24" ht="14" x14ac:dyDescent="0.3">
      <c r="A91" s="9"/>
      <c r="B91" s="139"/>
      <c r="C91" s="139"/>
      <c r="D91" s="153" t="s">
        <v>221</v>
      </c>
      <c r="F91" s="182" t="s">
        <v>3</v>
      </c>
      <c r="G91" s="183"/>
      <c r="H91" s="183"/>
      <c r="I91" s="183"/>
      <c r="J91" s="183"/>
      <c r="K91" s="183"/>
      <c r="L91" s="183"/>
      <c r="M91" s="183"/>
      <c r="N91" s="183"/>
      <c r="O91" s="183"/>
      <c r="P91" s="183"/>
      <c r="Q91" s="184"/>
    </row>
    <row r="92" spans="1:24" x14ac:dyDescent="0.35">
      <c r="A92" s="9"/>
      <c r="D92" s="153" t="s">
        <v>222</v>
      </c>
    </row>
    <row r="93" spans="1:24" x14ac:dyDescent="0.35">
      <c r="A93" s="9"/>
      <c r="B93" s="9"/>
      <c r="C93" s="9"/>
      <c r="D93" s="153" t="s">
        <v>223</v>
      </c>
      <c r="F93" s="159" t="s">
        <v>4</v>
      </c>
    </row>
    <row r="94" spans="1:24" x14ac:dyDescent="0.35">
      <c r="A94" s="9"/>
      <c r="B94" s="9"/>
      <c r="C94" s="9"/>
      <c r="D94" s="153" t="s">
        <v>224</v>
      </c>
      <c r="F94" s="153" t="s">
        <v>225</v>
      </c>
    </row>
    <row r="95" spans="1:24" x14ac:dyDescent="0.35">
      <c r="A95" s="9"/>
      <c r="B95" s="9"/>
      <c r="C95" s="9"/>
      <c r="D95" s="153" t="s">
        <v>226</v>
      </c>
      <c r="F95" s="153" t="s">
        <v>227</v>
      </c>
    </row>
    <row r="96" spans="1:24" x14ac:dyDescent="0.35">
      <c r="A96" s="9"/>
      <c r="B96" s="9"/>
      <c r="C96" s="9"/>
      <c r="D96" s="159" t="s">
        <v>228</v>
      </c>
    </row>
    <row r="97" spans="1:24" s="107" customFormat="1" x14ac:dyDescent="0.35">
      <c r="A97" s="9"/>
      <c r="B97" s="9"/>
      <c r="C97" s="9"/>
      <c r="D97" s="153"/>
      <c r="E97" s="168"/>
      <c r="F97" s="153"/>
      <c r="G97" s="153"/>
      <c r="H97" s="153"/>
      <c r="I97" s="153"/>
      <c r="J97" s="153"/>
      <c r="K97" s="153"/>
      <c r="L97" s="153"/>
      <c r="M97" s="153"/>
      <c r="N97" s="153"/>
      <c r="O97" s="153"/>
      <c r="P97" s="170"/>
      <c r="Q97" s="170"/>
      <c r="R97" s="6"/>
      <c r="S97" s="7"/>
      <c r="T97" s="8"/>
      <c r="U97" s="7"/>
      <c r="V97" s="7"/>
      <c r="W97" s="7"/>
      <c r="X97" s="7"/>
    </row>
    <row r="98" spans="1:24" s="107" customFormat="1" ht="14" x14ac:dyDescent="0.3">
      <c r="A98" s="9"/>
      <c r="B98" s="9"/>
      <c r="C98" s="9"/>
      <c r="D98" s="153"/>
      <c r="E98" s="168"/>
      <c r="F98" s="153"/>
      <c r="G98" s="153"/>
      <c r="H98" s="153"/>
      <c r="I98" s="153"/>
      <c r="J98" s="153"/>
      <c r="K98" s="153"/>
      <c r="L98" s="9"/>
      <c r="M98" s="9"/>
      <c r="N98" s="9"/>
      <c r="O98" s="9"/>
      <c r="P98" s="11"/>
      <c r="Q98" s="11"/>
      <c r="R98" s="6"/>
      <c r="S98" s="7"/>
      <c r="T98" s="8"/>
      <c r="U98" s="7"/>
      <c r="V98" s="7"/>
      <c r="W98" s="7"/>
      <c r="X98" s="7"/>
    </row>
    <row r="99" spans="1:24" s="107" customFormat="1" ht="14" x14ac:dyDescent="0.3">
      <c r="A99" s="9"/>
      <c r="B99" s="9"/>
      <c r="C99" s="9"/>
      <c r="D99" s="153"/>
      <c r="E99" s="168"/>
      <c r="F99" s="153"/>
      <c r="G99" s="153"/>
      <c r="H99" s="153"/>
      <c r="I99" s="153"/>
      <c r="J99" s="153"/>
      <c r="K99" s="153"/>
      <c r="L99" s="9"/>
      <c r="M99" s="9"/>
      <c r="N99" s="9"/>
      <c r="O99" s="9"/>
      <c r="P99" s="11"/>
      <c r="Q99" s="11"/>
      <c r="R99" s="6"/>
      <c r="S99" s="7"/>
      <c r="T99" s="8"/>
      <c r="U99" s="7"/>
      <c r="V99" s="7"/>
      <c r="W99" s="7"/>
      <c r="X99" s="7"/>
    </row>
    <row r="100" spans="1:24" s="107" customFormat="1" ht="14" x14ac:dyDescent="0.3">
      <c r="A100" s="9"/>
      <c r="B100" s="9"/>
      <c r="C100" s="9"/>
      <c r="D100" s="153"/>
      <c r="E100" s="168"/>
      <c r="F100" s="153"/>
      <c r="G100" s="153"/>
      <c r="H100" s="153"/>
      <c r="I100" s="153"/>
      <c r="J100" s="153"/>
      <c r="K100" s="153"/>
      <c r="L100" s="9"/>
      <c r="M100" s="9"/>
      <c r="N100" s="9"/>
      <c r="O100" s="9"/>
      <c r="P100" s="11"/>
      <c r="Q100" s="11"/>
      <c r="R100" s="6"/>
      <c r="S100" s="7"/>
      <c r="T100" s="8"/>
      <c r="U100" s="7"/>
      <c r="V100" s="7"/>
      <c r="W100" s="7"/>
      <c r="X100" s="7"/>
    </row>
    <row r="101" spans="1:24" s="107" customFormat="1" ht="14" x14ac:dyDescent="0.3">
      <c r="A101" s="9"/>
      <c r="B101" s="9"/>
      <c r="C101" s="9"/>
      <c r="D101" s="153"/>
      <c r="E101" s="168"/>
      <c r="F101" s="153"/>
      <c r="G101" s="153"/>
      <c r="H101" s="153"/>
      <c r="I101" s="153"/>
      <c r="J101" s="153"/>
      <c r="K101" s="153"/>
      <c r="L101" s="9"/>
      <c r="M101" s="9"/>
      <c r="N101" s="9"/>
      <c r="O101" s="9"/>
      <c r="P101" s="11"/>
      <c r="Q101" s="11"/>
      <c r="R101" s="6"/>
      <c r="S101" s="7"/>
      <c r="T101" s="8"/>
      <c r="U101" s="7"/>
      <c r="V101" s="7"/>
      <c r="W101" s="7"/>
      <c r="X101" s="7"/>
    </row>
    <row r="102" spans="1:24" s="107" customFormat="1" ht="14" x14ac:dyDescent="0.3">
      <c r="A102" s="9"/>
      <c r="B102" s="9"/>
      <c r="C102" s="9"/>
      <c r="D102" s="153"/>
      <c r="E102" s="168"/>
      <c r="F102" s="153"/>
      <c r="G102" s="153"/>
      <c r="H102" s="153"/>
      <c r="I102" s="153"/>
      <c r="J102" s="153"/>
      <c r="K102" s="153"/>
      <c r="L102" s="9"/>
      <c r="M102" s="9"/>
      <c r="N102" s="9"/>
      <c r="O102" s="9"/>
      <c r="P102" s="11"/>
      <c r="Q102" s="11"/>
      <c r="R102" s="6"/>
      <c r="S102" s="7"/>
      <c r="T102" s="8"/>
      <c r="U102" s="7"/>
      <c r="V102" s="7"/>
      <c r="W102" s="7"/>
      <c r="X102" s="7"/>
    </row>
    <row r="103" spans="1:24" s="107" customFormat="1" x14ac:dyDescent="0.35">
      <c r="A103" s="9"/>
      <c r="B103" s="9"/>
      <c r="C103" s="9"/>
      <c r="D103" s="153"/>
      <c r="E103" s="168"/>
      <c r="F103" s="153"/>
      <c r="G103" s="153"/>
      <c r="H103" s="153"/>
      <c r="I103" s="153"/>
      <c r="J103" s="153"/>
      <c r="K103" s="153"/>
      <c r="L103" s="153"/>
      <c r="M103" s="153"/>
      <c r="N103" s="153"/>
      <c r="O103" s="153"/>
      <c r="P103" s="170"/>
      <c r="Q103" s="170"/>
      <c r="R103" s="6"/>
      <c r="S103" s="7"/>
      <c r="T103" s="8"/>
      <c r="U103" s="7"/>
      <c r="V103" s="7"/>
      <c r="W103" s="7"/>
      <c r="X103" s="7"/>
    </row>
    <row r="104" spans="1:24" s="107" customFormat="1" x14ac:dyDescent="0.35">
      <c r="A104" s="9"/>
      <c r="B104" s="9"/>
      <c r="C104" s="9"/>
      <c r="D104" s="153"/>
      <c r="E104" s="168"/>
      <c r="F104" s="153"/>
      <c r="G104" s="153"/>
      <c r="H104" s="153"/>
      <c r="I104" s="153"/>
      <c r="J104" s="153"/>
      <c r="K104" s="153"/>
      <c r="L104" s="153"/>
      <c r="M104" s="153"/>
      <c r="N104" s="153"/>
      <c r="O104" s="153"/>
      <c r="P104" s="170"/>
      <c r="Q104" s="170"/>
      <c r="R104" s="6"/>
      <c r="S104" s="7"/>
      <c r="T104" s="8"/>
      <c r="U104" s="7"/>
      <c r="V104" s="7"/>
      <c r="W104" s="7"/>
      <c r="X104" s="7"/>
    </row>
    <row r="105" spans="1:24" s="107" customFormat="1" x14ac:dyDescent="0.35">
      <c r="A105" s="9"/>
      <c r="B105" s="9"/>
      <c r="C105" s="9"/>
      <c r="D105" s="153"/>
      <c r="E105" s="168"/>
      <c r="F105" s="153"/>
      <c r="G105" s="153"/>
      <c r="H105" s="153"/>
      <c r="I105" s="153"/>
      <c r="J105" s="153"/>
      <c r="K105" s="153"/>
      <c r="L105" s="153"/>
      <c r="M105" s="153"/>
      <c r="N105" s="153"/>
      <c r="O105" s="153"/>
      <c r="P105" s="170"/>
      <c r="Q105" s="170"/>
      <c r="R105" s="6"/>
      <c r="S105" s="7"/>
      <c r="T105" s="8"/>
      <c r="U105" s="7"/>
      <c r="V105" s="7"/>
      <c r="W105" s="7"/>
      <c r="X105" s="7"/>
    </row>
    <row r="106" spans="1:24" s="107" customFormat="1" x14ac:dyDescent="0.35">
      <c r="A106" s="9"/>
      <c r="B106" s="9"/>
      <c r="C106" s="9"/>
      <c r="D106" s="153"/>
      <c r="E106" s="168"/>
      <c r="F106" s="153"/>
      <c r="G106" s="153"/>
      <c r="H106" s="153"/>
      <c r="I106" s="153"/>
      <c r="J106" s="153"/>
      <c r="K106" s="153"/>
      <c r="L106" s="153"/>
      <c r="M106" s="153"/>
      <c r="N106" s="153"/>
      <c r="O106" s="153"/>
      <c r="P106" s="170"/>
      <c r="Q106" s="170"/>
      <c r="R106" s="6"/>
      <c r="S106" s="7"/>
      <c r="T106" s="8"/>
      <c r="U106" s="7"/>
      <c r="V106" s="7"/>
      <c r="W106" s="7"/>
      <c r="X106" s="7"/>
    </row>
    <row r="107" spans="1:24" s="107" customFormat="1" x14ac:dyDescent="0.35">
      <c r="A107" s="9"/>
      <c r="B107" s="9"/>
      <c r="C107" s="9"/>
      <c r="D107" s="153"/>
      <c r="E107" s="168"/>
      <c r="F107" s="153"/>
      <c r="G107" s="153"/>
      <c r="H107" s="153"/>
      <c r="I107" s="153"/>
      <c r="J107" s="153"/>
      <c r="K107" s="153"/>
      <c r="L107" s="153"/>
      <c r="M107" s="153"/>
      <c r="N107" s="153"/>
      <c r="O107" s="153"/>
      <c r="P107" s="170"/>
      <c r="Q107" s="170"/>
      <c r="R107" s="6"/>
      <c r="S107" s="7"/>
      <c r="T107" s="8"/>
      <c r="U107" s="7"/>
      <c r="V107" s="7"/>
      <c r="W107" s="7"/>
      <c r="X107" s="7"/>
    </row>
    <row r="108" spans="1:24" s="107" customFormat="1" x14ac:dyDescent="0.35">
      <c r="A108" s="9"/>
      <c r="B108" s="9"/>
      <c r="C108" s="9"/>
      <c r="D108" s="153"/>
      <c r="E108" s="168"/>
      <c r="F108" s="153"/>
      <c r="G108" s="153"/>
      <c r="H108" s="153"/>
      <c r="I108" s="153"/>
      <c r="J108" s="153"/>
      <c r="K108" s="153"/>
      <c r="L108" s="153"/>
      <c r="M108" s="153"/>
      <c r="N108" s="153"/>
      <c r="O108" s="153"/>
      <c r="P108" s="170"/>
      <c r="Q108" s="170"/>
      <c r="R108" s="6"/>
      <c r="S108" s="7"/>
      <c r="T108" s="8"/>
      <c r="U108" s="7"/>
      <c r="V108" s="7"/>
      <c r="W108" s="7"/>
      <c r="X108" s="7"/>
    </row>
    <row r="109" spans="1:24" s="107" customFormat="1" x14ac:dyDescent="0.35">
      <c r="A109" s="9"/>
      <c r="B109" s="9"/>
      <c r="C109" s="9"/>
      <c r="D109" s="153"/>
      <c r="E109" s="168"/>
      <c r="F109" s="153"/>
      <c r="G109" s="153"/>
      <c r="H109" s="153"/>
      <c r="I109" s="153"/>
      <c r="J109" s="153"/>
      <c r="K109" s="153"/>
      <c r="L109" s="153"/>
      <c r="M109" s="153"/>
      <c r="N109" s="153"/>
      <c r="O109" s="153"/>
      <c r="P109" s="170"/>
      <c r="Q109" s="170"/>
      <c r="R109" s="6"/>
      <c r="S109" s="7"/>
      <c r="T109" s="8"/>
      <c r="U109" s="7"/>
      <c r="V109" s="7"/>
      <c r="W109" s="7"/>
      <c r="X109" s="7"/>
    </row>
    <row r="110" spans="1:24" s="107" customFormat="1" x14ac:dyDescent="0.35">
      <c r="A110" s="9"/>
      <c r="B110" s="9"/>
      <c r="C110" s="9"/>
      <c r="D110" s="153"/>
      <c r="E110" s="168"/>
      <c r="F110" s="153"/>
      <c r="G110" s="153"/>
      <c r="H110" s="153"/>
      <c r="I110" s="153"/>
      <c r="J110" s="153"/>
      <c r="K110" s="153"/>
      <c r="L110" s="153"/>
      <c r="M110" s="153"/>
      <c r="N110" s="153"/>
      <c r="O110" s="153"/>
      <c r="P110" s="170"/>
      <c r="Q110" s="170"/>
      <c r="R110" s="6"/>
      <c r="S110" s="7"/>
      <c r="T110" s="8"/>
      <c r="U110" s="7"/>
      <c r="V110" s="7"/>
      <c r="W110" s="7"/>
      <c r="X110" s="7"/>
    </row>
    <row r="111" spans="1:24" s="107" customFormat="1" x14ac:dyDescent="0.35">
      <c r="A111" s="9"/>
      <c r="B111" s="9"/>
      <c r="C111" s="9"/>
      <c r="D111" s="153"/>
      <c r="E111" s="168"/>
      <c r="F111" s="153"/>
      <c r="G111" s="153"/>
      <c r="H111" s="153"/>
      <c r="I111" s="153"/>
      <c r="J111" s="153"/>
      <c r="K111" s="153"/>
      <c r="L111" s="153"/>
      <c r="M111" s="153"/>
      <c r="N111" s="153"/>
      <c r="O111" s="153"/>
      <c r="P111" s="170"/>
      <c r="Q111" s="170"/>
      <c r="R111" s="6"/>
      <c r="S111" s="7"/>
      <c r="T111" s="8"/>
      <c r="U111" s="7"/>
      <c r="V111" s="7"/>
      <c r="W111" s="7"/>
      <c r="X111" s="7"/>
    </row>
    <row r="112" spans="1:24" s="107" customFormat="1" x14ac:dyDescent="0.35">
      <c r="A112" s="9"/>
      <c r="B112" s="9"/>
      <c r="C112" s="9"/>
      <c r="D112" s="153"/>
      <c r="E112" s="168"/>
      <c r="F112" s="153"/>
      <c r="G112" s="153"/>
      <c r="H112" s="153"/>
      <c r="I112" s="153"/>
      <c r="J112" s="153"/>
      <c r="K112" s="153"/>
      <c r="L112" s="153"/>
      <c r="M112" s="153"/>
      <c r="N112" s="153"/>
      <c r="O112" s="153"/>
      <c r="P112" s="170"/>
      <c r="Q112" s="170"/>
      <c r="R112" s="6"/>
      <c r="S112" s="7"/>
      <c r="T112" s="8"/>
      <c r="U112" s="7"/>
      <c r="V112" s="7"/>
      <c r="W112" s="7"/>
      <c r="X112" s="7"/>
    </row>
    <row r="113" spans="1:24" s="107" customFormat="1" x14ac:dyDescent="0.35">
      <c r="A113" s="9"/>
      <c r="B113" s="9"/>
      <c r="C113" s="9"/>
      <c r="D113" s="153"/>
      <c r="E113" s="168"/>
      <c r="F113" s="153"/>
      <c r="G113" s="153"/>
      <c r="H113" s="153"/>
      <c r="I113" s="153"/>
      <c r="J113" s="153"/>
      <c r="K113" s="153"/>
      <c r="L113" s="153"/>
      <c r="M113" s="153"/>
      <c r="N113" s="153"/>
      <c r="O113" s="153"/>
      <c r="P113" s="170"/>
      <c r="Q113" s="170"/>
      <c r="R113" s="6"/>
      <c r="S113" s="7"/>
      <c r="T113" s="8"/>
      <c r="U113" s="7"/>
      <c r="V113" s="7"/>
      <c r="W113" s="7"/>
      <c r="X113" s="7"/>
    </row>
    <row r="114" spans="1:24" s="107" customFormat="1" x14ac:dyDescent="0.35">
      <c r="A114" s="9"/>
      <c r="B114" s="9"/>
      <c r="C114" s="9"/>
      <c r="D114" s="153"/>
      <c r="E114" s="168"/>
      <c r="F114" s="153"/>
      <c r="G114" s="153"/>
      <c r="H114" s="153"/>
      <c r="I114" s="153"/>
      <c r="J114" s="153"/>
      <c r="K114" s="153"/>
      <c r="L114" s="153"/>
      <c r="M114" s="153"/>
      <c r="N114" s="153"/>
      <c r="O114" s="153"/>
      <c r="P114" s="170"/>
      <c r="Q114" s="170"/>
      <c r="R114" s="6"/>
      <c r="S114" s="7"/>
      <c r="T114" s="8"/>
      <c r="U114" s="7"/>
      <c r="V114" s="7"/>
      <c r="W114" s="7"/>
      <c r="X114" s="7"/>
    </row>
    <row r="115" spans="1:24" s="107" customFormat="1" x14ac:dyDescent="0.35">
      <c r="A115" s="9"/>
      <c r="B115" s="9"/>
      <c r="C115" s="9"/>
      <c r="D115" s="153"/>
      <c r="E115" s="168"/>
      <c r="F115" s="153"/>
      <c r="G115" s="153"/>
      <c r="H115" s="153"/>
      <c r="I115" s="153"/>
      <c r="J115" s="153"/>
      <c r="K115" s="153"/>
      <c r="L115" s="153"/>
      <c r="M115" s="153"/>
      <c r="N115" s="153"/>
      <c r="O115" s="153"/>
      <c r="P115" s="170"/>
      <c r="Q115" s="170"/>
      <c r="R115" s="6"/>
      <c r="S115" s="7"/>
      <c r="T115" s="8"/>
      <c r="U115" s="7"/>
      <c r="V115" s="7"/>
      <c r="W115" s="7"/>
      <c r="X115" s="7"/>
    </row>
    <row r="116" spans="1:24" s="107" customFormat="1" x14ac:dyDescent="0.35">
      <c r="A116" s="9"/>
      <c r="B116" s="9"/>
      <c r="C116" s="9"/>
      <c r="D116" s="153"/>
      <c r="E116" s="168"/>
      <c r="F116" s="153"/>
      <c r="G116" s="153"/>
      <c r="H116" s="153"/>
      <c r="I116" s="153"/>
      <c r="J116" s="153"/>
      <c r="K116" s="153"/>
      <c r="L116" s="153"/>
      <c r="M116" s="153"/>
      <c r="N116" s="153"/>
      <c r="O116" s="153"/>
      <c r="P116" s="170"/>
      <c r="Q116" s="170"/>
      <c r="R116" s="6"/>
      <c r="S116" s="7"/>
      <c r="T116" s="8"/>
      <c r="U116" s="7"/>
      <c r="V116" s="7"/>
      <c r="W116" s="7"/>
      <c r="X116" s="7"/>
    </row>
    <row r="117" spans="1:24" s="107" customFormat="1" x14ac:dyDescent="0.35">
      <c r="A117" s="9"/>
      <c r="B117" s="9"/>
      <c r="C117" s="9"/>
      <c r="D117" s="153"/>
      <c r="E117" s="168"/>
      <c r="F117" s="153"/>
      <c r="G117" s="153"/>
      <c r="H117" s="153"/>
      <c r="I117" s="153"/>
      <c r="J117" s="153"/>
      <c r="K117" s="153"/>
      <c r="L117" s="153"/>
      <c r="M117" s="153"/>
      <c r="N117" s="153"/>
      <c r="O117" s="153"/>
      <c r="P117" s="170"/>
      <c r="Q117" s="170"/>
      <c r="R117" s="6"/>
      <c r="S117" s="7"/>
      <c r="T117" s="8"/>
      <c r="U117" s="7"/>
      <c r="V117" s="7"/>
      <c r="W117" s="7"/>
      <c r="X117" s="7"/>
    </row>
    <row r="118" spans="1:24" s="107" customFormat="1" x14ac:dyDescent="0.35">
      <c r="A118" s="9"/>
      <c r="B118" s="9"/>
      <c r="C118" s="9"/>
      <c r="D118" s="153"/>
      <c r="E118" s="168"/>
      <c r="F118" s="153"/>
      <c r="G118" s="153"/>
      <c r="H118" s="153"/>
      <c r="I118" s="153"/>
      <c r="J118" s="153"/>
      <c r="K118" s="153"/>
      <c r="L118" s="153"/>
      <c r="M118" s="153"/>
      <c r="N118" s="153"/>
      <c r="O118" s="153"/>
      <c r="P118" s="170"/>
      <c r="Q118" s="170"/>
      <c r="R118" s="6"/>
      <c r="S118" s="7"/>
      <c r="T118" s="8"/>
      <c r="U118" s="7"/>
      <c r="V118" s="7"/>
      <c r="W118" s="7"/>
      <c r="X118" s="7"/>
    </row>
    <row r="119" spans="1:24" s="107" customFormat="1" x14ac:dyDescent="0.35">
      <c r="A119" s="9"/>
      <c r="B119" s="9"/>
      <c r="C119" s="9"/>
      <c r="D119" s="153"/>
      <c r="E119" s="168"/>
      <c r="F119" s="153"/>
      <c r="G119" s="153"/>
      <c r="H119" s="153"/>
      <c r="I119" s="153"/>
      <c r="J119" s="153"/>
      <c r="K119" s="153"/>
      <c r="L119" s="153"/>
      <c r="M119" s="153"/>
      <c r="N119" s="153"/>
      <c r="O119" s="153"/>
      <c r="P119" s="170"/>
      <c r="Q119" s="170"/>
      <c r="R119" s="6"/>
      <c r="S119" s="7"/>
      <c r="T119" s="8"/>
      <c r="U119" s="7"/>
      <c r="V119" s="7"/>
      <c r="W119" s="7"/>
      <c r="X119" s="7"/>
    </row>
    <row r="120" spans="1:24" s="107" customFormat="1" x14ac:dyDescent="0.35">
      <c r="A120" s="9"/>
      <c r="B120" s="9"/>
      <c r="C120" s="9"/>
      <c r="D120" s="153"/>
      <c r="E120" s="168"/>
      <c r="F120" s="153"/>
      <c r="G120" s="153"/>
      <c r="H120" s="153"/>
      <c r="I120" s="153"/>
      <c r="J120" s="153"/>
      <c r="K120" s="153"/>
      <c r="L120" s="153"/>
      <c r="M120" s="153"/>
      <c r="N120" s="153"/>
      <c r="O120" s="153"/>
      <c r="P120" s="170"/>
      <c r="Q120" s="170"/>
      <c r="R120" s="6"/>
      <c r="S120" s="7"/>
      <c r="T120" s="8"/>
      <c r="U120" s="7"/>
      <c r="V120" s="7"/>
      <c r="W120" s="7"/>
      <c r="X120" s="7"/>
    </row>
    <row r="121" spans="1:24" s="107" customFormat="1" x14ac:dyDescent="0.35">
      <c r="A121" s="9"/>
      <c r="B121" s="9"/>
      <c r="C121" s="9"/>
      <c r="D121" s="153"/>
      <c r="E121" s="168"/>
      <c r="F121" s="153"/>
      <c r="G121" s="153"/>
      <c r="H121" s="153"/>
      <c r="I121" s="153"/>
      <c r="J121" s="153"/>
      <c r="K121" s="153"/>
      <c r="L121" s="153"/>
      <c r="M121" s="153"/>
      <c r="N121" s="153"/>
      <c r="O121" s="153"/>
      <c r="P121" s="170"/>
      <c r="Q121" s="170"/>
      <c r="R121" s="6"/>
      <c r="S121" s="7"/>
      <c r="T121" s="8"/>
      <c r="U121" s="7"/>
      <c r="V121" s="7"/>
      <c r="W121" s="7"/>
      <c r="X121" s="7"/>
    </row>
    <row r="122" spans="1:24" s="107" customFormat="1" x14ac:dyDescent="0.35">
      <c r="A122" s="9"/>
      <c r="B122" s="9"/>
      <c r="C122" s="9"/>
      <c r="D122" s="153"/>
      <c r="E122" s="168"/>
      <c r="F122" s="153"/>
      <c r="G122" s="153"/>
      <c r="H122" s="153"/>
      <c r="I122" s="153"/>
      <c r="J122" s="153"/>
      <c r="K122" s="153"/>
      <c r="L122" s="153"/>
      <c r="M122" s="153"/>
      <c r="N122" s="153"/>
      <c r="O122" s="153"/>
      <c r="P122" s="170"/>
      <c r="Q122" s="170"/>
      <c r="R122" s="6"/>
      <c r="S122" s="7"/>
      <c r="T122" s="8"/>
      <c r="U122" s="7"/>
      <c r="V122" s="7"/>
      <c r="W122" s="7"/>
      <c r="X122" s="7"/>
    </row>
    <row r="123" spans="1:24" s="107" customFormat="1" x14ac:dyDescent="0.35">
      <c r="A123" s="9"/>
      <c r="B123" s="9"/>
      <c r="C123" s="9"/>
      <c r="D123" s="153"/>
      <c r="E123" s="168"/>
      <c r="F123" s="153"/>
      <c r="G123" s="153"/>
      <c r="H123" s="153"/>
      <c r="I123" s="153"/>
      <c r="J123" s="153"/>
      <c r="K123" s="153"/>
      <c r="L123" s="153"/>
      <c r="M123" s="153"/>
      <c r="N123" s="153"/>
      <c r="O123" s="153"/>
      <c r="P123" s="170"/>
      <c r="Q123" s="170"/>
      <c r="R123" s="6"/>
      <c r="S123" s="7"/>
      <c r="T123" s="8"/>
      <c r="U123" s="7"/>
      <c r="V123" s="7"/>
      <c r="W123" s="7"/>
      <c r="X123" s="7"/>
    </row>
    <row r="124" spans="1:24" s="107" customFormat="1" x14ac:dyDescent="0.35">
      <c r="A124" s="9"/>
      <c r="B124" s="9"/>
      <c r="C124" s="9"/>
      <c r="D124" s="153"/>
      <c r="E124" s="168"/>
      <c r="F124" s="153"/>
      <c r="G124" s="153"/>
      <c r="H124" s="153"/>
      <c r="I124" s="153"/>
      <c r="J124" s="153"/>
      <c r="K124" s="153"/>
      <c r="L124" s="153"/>
      <c r="M124" s="153"/>
      <c r="N124" s="153"/>
      <c r="O124" s="153"/>
      <c r="P124" s="170"/>
      <c r="Q124" s="170"/>
      <c r="R124" s="6"/>
      <c r="S124" s="7"/>
      <c r="T124" s="8"/>
      <c r="U124" s="7"/>
      <c r="V124" s="7"/>
      <c r="W124" s="7"/>
      <c r="X124" s="7"/>
    </row>
    <row r="125" spans="1:24" s="107" customFormat="1" x14ac:dyDescent="0.35">
      <c r="A125" s="9"/>
      <c r="B125" s="9"/>
      <c r="C125" s="9"/>
      <c r="D125" s="153"/>
      <c r="E125" s="168"/>
      <c r="F125" s="153"/>
      <c r="G125" s="153"/>
      <c r="H125" s="153"/>
      <c r="I125" s="153"/>
      <c r="J125" s="153"/>
      <c r="K125" s="153"/>
      <c r="L125" s="153"/>
      <c r="M125" s="153"/>
      <c r="N125" s="153"/>
      <c r="O125" s="153"/>
      <c r="P125" s="170"/>
      <c r="Q125" s="170"/>
      <c r="R125" s="6"/>
      <c r="S125" s="7"/>
      <c r="T125" s="8"/>
      <c r="U125" s="7"/>
      <c r="V125" s="7"/>
      <c r="W125" s="7"/>
      <c r="X125" s="7"/>
    </row>
    <row r="126" spans="1:24" s="107" customFormat="1" x14ac:dyDescent="0.35">
      <c r="A126" s="9"/>
      <c r="B126" s="9"/>
      <c r="C126" s="9"/>
      <c r="D126" s="153"/>
      <c r="E126" s="168"/>
      <c r="F126" s="153"/>
      <c r="G126" s="153"/>
      <c r="H126" s="153"/>
      <c r="I126" s="153"/>
      <c r="J126" s="153"/>
      <c r="K126" s="153"/>
      <c r="L126" s="153"/>
      <c r="M126" s="153"/>
      <c r="N126" s="153"/>
      <c r="O126" s="153"/>
      <c r="P126" s="170"/>
      <c r="Q126" s="170"/>
      <c r="R126" s="6"/>
      <c r="S126" s="7"/>
      <c r="T126" s="8"/>
      <c r="U126" s="7"/>
      <c r="V126" s="7"/>
      <c r="W126" s="7"/>
      <c r="X126" s="7"/>
    </row>
    <row r="127" spans="1:24" s="107" customFormat="1" x14ac:dyDescent="0.35">
      <c r="A127" s="9"/>
      <c r="B127" s="9"/>
      <c r="C127" s="9"/>
      <c r="D127" s="153"/>
      <c r="E127" s="168"/>
      <c r="F127" s="153"/>
      <c r="G127" s="153"/>
      <c r="H127" s="153"/>
      <c r="I127" s="153"/>
      <c r="J127" s="153"/>
      <c r="K127" s="153"/>
      <c r="L127" s="153"/>
      <c r="M127" s="153"/>
      <c r="N127" s="153"/>
      <c r="O127" s="153"/>
      <c r="P127" s="170"/>
      <c r="Q127" s="170"/>
      <c r="R127" s="6"/>
      <c r="S127" s="7"/>
      <c r="T127" s="8"/>
      <c r="U127" s="7"/>
      <c r="V127" s="7"/>
      <c r="W127" s="7"/>
      <c r="X127" s="7"/>
    </row>
    <row r="128" spans="1:24" s="107" customFormat="1" x14ac:dyDescent="0.35">
      <c r="A128" s="9"/>
      <c r="B128" s="9"/>
      <c r="C128" s="9"/>
      <c r="D128" s="153"/>
      <c r="E128" s="168"/>
      <c r="F128" s="153"/>
      <c r="G128" s="153"/>
      <c r="H128" s="153"/>
      <c r="I128" s="153"/>
      <c r="J128" s="153"/>
      <c r="K128" s="153"/>
      <c r="L128" s="153"/>
      <c r="M128" s="153"/>
      <c r="N128" s="153"/>
      <c r="O128" s="153"/>
      <c r="P128" s="170"/>
      <c r="Q128" s="170"/>
      <c r="R128" s="6"/>
      <c r="S128" s="7"/>
      <c r="T128" s="8"/>
      <c r="U128" s="7"/>
      <c r="V128" s="7"/>
      <c r="W128" s="7"/>
      <c r="X128" s="7"/>
    </row>
    <row r="129" spans="1:24" s="107" customFormat="1" x14ac:dyDescent="0.35">
      <c r="A129" s="9"/>
      <c r="B129" s="9"/>
      <c r="C129" s="9"/>
      <c r="D129" s="153"/>
      <c r="E129" s="168"/>
      <c r="F129" s="153"/>
      <c r="G129" s="153"/>
      <c r="H129" s="153"/>
      <c r="I129" s="153"/>
      <c r="J129" s="153"/>
      <c r="K129" s="153"/>
      <c r="L129" s="153"/>
      <c r="M129" s="153"/>
      <c r="N129" s="153"/>
      <c r="O129" s="153"/>
      <c r="P129" s="170"/>
      <c r="Q129" s="170"/>
      <c r="R129" s="6"/>
      <c r="S129" s="7"/>
      <c r="T129" s="8"/>
      <c r="U129" s="7"/>
      <c r="V129" s="7"/>
      <c r="W129" s="7"/>
      <c r="X129" s="7"/>
    </row>
    <row r="130" spans="1:24" s="107" customFormat="1" x14ac:dyDescent="0.35">
      <c r="A130" s="9"/>
      <c r="B130" s="9"/>
      <c r="C130" s="9"/>
      <c r="D130" s="153"/>
      <c r="E130" s="168"/>
      <c r="F130" s="153"/>
      <c r="G130" s="153"/>
      <c r="H130" s="153"/>
      <c r="I130" s="153"/>
      <c r="J130" s="153"/>
      <c r="K130" s="153"/>
      <c r="L130" s="153"/>
      <c r="M130" s="153"/>
      <c r="N130" s="153"/>
      <c r="O130" s="153"/>
      <c r="P130" s="170"/>
      <c r="Q130" s="170"/>
      <c r="R130" s="6"/>
      <c r="S130" s="7"/>
      <c r="T130" s="8"/>
      <c r="U130" s="7"/>
      <c r="V130" s="7"/>
      <c r="W130" s="7"/>
      <c r="X130" s="7"/>
    </row>
    <row r="131" spans="1:24" s="107" customFormat="1" x14ac:dyDescent="0.35">
      <c r="A131" s="9"/>
      <c r="B131" s="9"/>
      <c r="C131" s="9"/>
      <c r="D131" s="153"/>
      <c r="E131" s="168"/>
      <c r="F131" s="153"/>
      <c r="G131" s="153"/>
      <c r="H131" s="153"/>
      <c r="I131" s="153"/>
      <c r="J131" s="153"/>
      <c r="K131" s="153"/>
      <c r="L131" s="153"/>
      <c r="M131" s="153"/>
      <c r="N131" s="153"/>
      <c r="O131" s="153"/>
      <c r="P131" s="170"/>
      <c r="Q131" s="170"/>
      <c r="R131" s="6"/>
      <c r="S131" s="7"/>
      <c r="T131" s="8"/>
      <c r="U131" s="7"/>
      <c r="V131" s="7"/>
      <c r="W131" s="7"/>
      <c r="X131" s="7"/>
    </row>
    <row r="132" spans="1:24" s="107" customFormat="1" x14ac:dyDescent="0.35">
      <c r="A132" s="9"/>
      <c r="B132" s="9"/>
      <c r="C132" s="9"/>
      <c r="D132" s="153"/>
      <c r="E132" s="168"/>
      <c r="F132" s="153"/>
      <c r="G132" s="153"/>
      <c r="H132" s="153"/>
      <c r="I132" s="153"/>
      <c r="J132" s="153"/>
      <c r="K132" s="153"/>
      <c r="L132" s="153"/>
      <c r="M132" s="153"/>
      <c r="N132" s="153"/>
      <c r="O132" s="153"/>
      <c r="P132" s="170"/>
      <c r="Q132" s="170"/>
      <c r="R132" s="6"/>
      <c r="S132" s="7"/>
      <c r="T132" s="8"/>
      <c r="U132" s="7"/>
      <c r="V132" s="7"/>
      <c r="W132" s="7"/>
      <c r="X132" s="7"/>
    </row>
    <row r="133" spans="1:24" s="107" customFormat="1" x14ac:dyDescent="0.35">
      <c r="A133" s="9"/>
      <c r="B133" s="9"/>
      <c r="C133" s="9"/>
      <c r="D133" s="153"/>
      <c r="E133" s="168"/>
      <c r="F133" s="153"/>
      <c r="G133" s="153"/>
      <c r="H133" s="153"/>
      <c r="I133" s="153"/>
      <c r="J133" s="153"/>
      <c r="K133" s="153"/>
      <c r="L133" s="153"/>
      <c r="M133" s="153"/>
      <c r="N133" s="153"/>
      <c r="O133" s="153"/>
      <c r="P133" s="170"/>
      <c r="Q133" s="170"/>
      <c r="R133" s="6"/>
      <c r="S133" s="7"/>
      <c r="T133" s="8"/>
      <c r="U133" s="7"/>
      <c r="V133" s="7"/>
      <c r="W133" s="7"/>
      <c r="X133" s="7"/>
    </row>
    <row r="134" spans="1:24" s="107" customFormat="1" x14ac:dyDescent="0.35">
      <c r="A134" s="9"/>
      <c r="B134" s="9"/>
      <c r="C134" s="9"/>
      <c r="D134" s="153"/>
      <c r="E134" s="168"/>
      <c r="F134" s="153"/>
      <c r="G134" s="153"/>
      <c r="H134" s="153"/>
      <c r="I134" s="153"/>
      <c r="J134" s="153"/>
      <c r="K134" s="153"/>
      <c r="L134" s="153"/>
      <c r="M134" s="153"/>
      <c r="N134" s="153"/>
      <c r="O134" s="153"/>
      <c r="P134" s="170"/>
      <c r="Q134" s="170"/>
      <c r="R134" s="6"/>
      <c r="S134" s="7"/>
      <c r="T134" s="8"/>
      <c r="U134" s="7"/>
      <c r="V134" s="7"/>
      <c r="W134" s="7"/>
      <c r="X134" s="7"/>
    </row>
    <row r="135" spans="1:24" s="107" customFormat="1" x14ac:dyDescent="0.35">
      <c r="A135" s="9"/>
      <c r="B135" s="9"/>
      <c r="C135" s="9"/>
      <c r="D135" s="153"/>
      <c r="E135" s="168"/>
      <c r="F135" s="153"/>
      <c r="G135" s="153"/>
      <c r="H135" s="153"/>
      <c r="I135" s="153"/>
      <c r="J135" s="153"/>
      <c r="K135" s="153"/>
      <c r="L135" s="153"/>
      <c r="M135" s="153"/>
      <c r="N135" s="153"/>
      <c r="O135" s="153"/>
      <c r="P135" s="170"/>
      <c r="Q135" s="170"/>
      <c r="R135" s="6"/>
      <c r="S135" s="7"/>
      <c r="T135" s="8"/>
      <c r="U135" s="7"/>
      <c r="V135" s="7"/>
      <c r="W135" s="7"/>
      <c r="X135" s="7"/>
    </row>
    <row r="136" spans="1:24" s="107" customFormat="1" x14ac:dyDescent="0.35">
      <c r="A136" s="9"/>
      <c r="B136" s="9"/>
      <c r="C136" s="9"/>
      <c r="D136" s="153"/>
      <c r="E136" s="168"/>
      <c r="F136" s="153"/>
      <c r="G136" s="153"/>
      <c r="H136" s="153"/>
      <c r="I136" s="153"/>
      <c r="J136" s="153"/>
      <c r="K136" s="153"/>
      <c r="L136" s="153"/>
      <c r="M136" s="153"/>
      <c r="N136" s="153"/>
      <c r="O136" s="153"/>
      <c r="P136" s="170"/>
      <c r="Q136" s="170"/>
      <c r="R136" s="6"/>
      <c r="S136" s="7"/>
      <c r="T136" s="8"/>
      <c r="U136" s="7"/>
      <c r="V136" s="7"/>
      <c r="W136" s="7"/>
      <c r="X136" s="7"/>
    </row>
    <row r="137" spans="1:24" s="107" customFormat="1" x14ac:dyDescent="0.35">
      <c r="A137" s="9"/>
      <c r="B137" s="9"/>
      <c r="C137" s="9"/>
      <c r="D137" s="153"/>
      <c r="E137" s="168"/>
      <c r="F137" s="153"/>
      <c r="G137" s="153"/>
      <c r="H137" s="153"/>
      <c r="I137" s="153"/>
      <c r="J137" s="153"/>
      <c r="K137" s="153"/>
      <c r="L137" s="153"/>
      <c r="M137" s="153"/>
      <c r="N137" s="153"/>
      <c r="O137" s="153"/>
      <c r="P137" s="170"/>
      <c r="Q137" s="170"/>
      <c r="R137" s="6"/>
      <c r="S137" s="7"/>
      <c r="T137" s="8"/>
      <c r="U137" s="7"/>
      <c r="V137" s="7"/>
      <c r="W137" s="7"/>
      <c r="X137" s="7"/>
    </row>
    <row r="138" spans="1:24" s="107" customFormat="1" x14ac:dyDescent="0.35">
      <c r="A138" s="9"/>
      <c r="B138" s="9"/>
      <c r="C138" s="9"/>
      <c r="D138" s="153"/>
      <c r="E138" s="168"/>
      <c r="F138" s="153"/>
      <c r="G138" s="153"/>
      <c r="H138" s="153"/>
      <c r="I138" s="153"/>
      <c r="J138" s="153"/>
      <c r="K138" s="153"/>
      <c r="L138" s="153"/>
      <c r="M138" s="153"/>
      <c r="N138" s="153"/>
      <c r="O138" s="153"/>
      <c r="P138" s="170"/>
      <c r="Q138" s="170"/>
      <c r="R138" s="6"/>
      <c r="S138" s="7"/>
      <c r="T138" s="8"/>
      <c r="U138" s="7"/>
      <c r="V138" s="7"/>
      <c r="W138" s="7"/>
      <c r="X138" s="7"/>
    </row>
    <row r="139" spans="1:24" s="107" customFormat="1" x14ac:dyDescent="0.35">
      <c r="A139" s="9"/>
      <c r="B139" s="9"/>
      <c r="C139" s="9"/>
      <c r="D139" s="153"/>
      <c r="E139" s="168"/>
      <c r="F139" s="153"/>
      <c r="G139" s="153"/>
      <c r="H139" s="153"/>
      <c r="I139" s="153"/>
      <c r="J139" s="153"/>
      <c r="K139" s="153"/>
      <c r="L139" s="153"/>
      <c r="M139" s="153"/>
      <c r="N139" s="153"/>
      <c r="O139" s="153"/>
      <c r="P139" s="170"/>
      <c r="Q139" s="170"/>
      <c r="R139" s="6"/>
      <c r="S139" s="7"/>
      <c r="T139" s="8"/>
      <c r="U139" s="7"/>
      <c r="V139" s="7"/>
      <c r="W139" s="7"/>
      <c r="X139" s="7"/>
    </row>
    <row r="140" spans="1:24" s="107" customFormat="1" x14ac:dyDescent="0.35">
      <c r="A140" s="9"/>
      <c r="B140" s="9"/>
      <c r="C140" s="9"/>
      <c r="D140" s="153"/>
      <c r="E140" s="168"/>
      <c r="F140" s="153"/>
      <c r="G140" s="153"/>
      <c r="H140" s="153"/>
      <c r="I140" s="153"/>
      <c r="J140" s="153"/>
      <c r="K140" s="153"/>
      <c r="L140" s="153"/>
      <c r="M140" s="153"/>
      <c r="N140" s="153"/>
      <c r="O140" s="153"/>
      <c r="P140" s="170"/>
      <c r="Q140" s="170"/>
      <c r="R140" s="6"/>
      <c r="S140" s="7"/>
      <c r="T140" s="8"/>
      <c r="U140" s="7"/>
      <c r="V140" s="7"/>
      <c r="W140" s="7"/>
      <c r="X140" s="7"/>
    </row>
    <row r="141" spans="1:24" s="107" customFormat="1" x14ac:dyDescent="0.35">
      <c r="A141" s="9"/>
      <c r="B141" s="9"/>
      <c r="C141" s="9"/>
      <c r="D141" s="153"/>
      <c r="E141" s="168"/>
      <c r="F141" s="153"/>
      <c r="G141" s="153"/>
      <c r="H141" s="153"/>
      <c r="I141" s="153"/>
      <c r="J141" s="153"/>
      <c r="K141" s="153"/>
      <c r="L141" s="153"/>
      <c r="M141" s="153"/>
      <c r="N141" s="153"/>
      <c r="O141" s="153"/>
      <c r="P141" s="170"/>
      <c r="Q141" s="170"/>
      <c r="R141" s="6"/>
      <c r="S141" s="7"/>
      <c r="T141" s="8"/>
      <c r="U141" s="7"/>
      <c r="V141" s="7"/>
      <c r="W141" s="7"/>
      <c r="X141" s="7"/>
    </row>
    <row r="142" spans="1:24" s="107" customFormat="1" x14ac:dyDescent="0.35">
      <c r="A142" s="9"/>
      <c r="B142" s="9"/>
      <c r="C142" s="9"/>
      <c r="D142" s="153"/>
      <c r="E142" s="168"/>
      <c r="F142" s="153"/>
      <c r="G142" s="153"/>
      <c r="H142" s="153"/>
      <c r="I142" s="153"/>
      <c r="J142" s="153"/>
      <c r="K142" s="153"/>
      <c r="L142" s="153"/>
      <c r="M142" s="153"/>
      <c r="N142" s="153"/>
      <c r="O142" s="153"/>
      <c r="P142" s="170"/>
      <c r="Q142" s="170"/>
      <c r="R142" s="6"/>
      <c r="S142" s="7"/>
      <c r="T142" s="8"/>
      <c r="U142" s="7"/>
      <c r="V142" s="7"/>
      <c r="W142" s="7"/>
      <c r="X142" s="7"/>
    </row>
    <row r="143" spans="1:24" s="107" customFormat="1" x14ac:dyDescent="0.35">
      <c r="A143" s="9"/>
      <c r="B143" s="9"/>
      <c r="C143" s="9"/>
      <c r="D143" s="153"/>
      <c r="E143" s="168"/>
      <c r="F143" s="153"/>
      <c r="G143" s="153"/>
      <c r="H143" s="153"/>
      <c r="I143" s="153"/>
      <c r="J143" s="153"/>
      <c r="K143" s="153"/>
      <c r="L143" s="153"/>
      <c r="M143" s="153"/>
      <c r="N143" s="153"/>
      <c r="O143" s="153"/>
      <c r="P143" s="170"/>
      <c r="Q143" s="170"/>
      <c r="R143" s="6"/>
      <c r="S143" s="7"/>
      <c r="T143" s="8"/>
      <c r="U143" s="7"/>
      <c r="V143" s="7"/>
      <c r="W143" s="7"/>
      <c r="X143" s="7"/>
    </row>
    <row r="144" spans="1:24" s="107" customFormat="1" x14ac:dyDescent="0.35">
      <c r="A144" s="9"/>
      <c r="B144" s="9"/>
      <c r="C144" s="9"/>
      <c r="D144" s="153"/>
      <c r="E144" s="168"/>
      <c r="F144" s="153"/>
      <c r="G144" s="153"/>
      <c r="H144" s="153"/>
      <c r="I144" s="153"/>
      <c r="J144" s="153"/>
      <c r="K144" s="153"/>
      <c r="L144" s="153"/>
      <c r="M144" s="153"/>
      <c r="N144" s="153"/>
      <c r="O144" s="153"/>
      <c r="P144" s="170"/>
      <c r="Q144" s="170"/>
      <c r="R144" s="6"/>
      <c r="S144" s="7"/>
      <c r="T144" s="8"/>
      <c r="U144" s="7"/>
      <c r="V144" s="7"/>
      <c r="W144" s="7"/>
      <c r="X144" s="7"/>
    </row>
    <row r="145" spans="1:24" s="107" customFormat="1" x14ac:dyDescent="0.35">
      <c r="A145" s="9"/>
      <c r="B145" s="9"/>
      <c r="C145" s="9"/>
      <c r="D145" s="153"/>
      <c r="E145" s="168"/>
      <c r="F145" s="153"/>
      <c r="G145" s="153"/>
      <c r="H145" s="153"/>
      <c r="I145" s="153"/>
      <c r="J145" s="153"/>
      <c r="K145" s="153"/>
      <c r="L145" s="153"/>
      <c r="M145" s="153"/>
      <c r="N145" s="153"/>
      <c r="O145" s="153"/>
      <c r="P145" s="170"/>
      <c r="Q145" s="170"/>
      <c r="R145" s="6"/>
      <c r="S145" s="7"/>
      <c r="T145" s="8"/>
      <c r="U145" s="7"/>
      <c r="V145" s="7"/>
      <c r="W145" s="7"/>
      <c r="X145" s="7"/>
    </row>
    <row r="146" spans="1:24" s="107" customFormat="1" x14ac:dyDescent="0.35">
      <c r="A146" s="9"/>
      <c r="B146" s="9"/>
      <c r="C146" s="9"/>
      <c r="D146" s="153"/>
      <c r="E146" s="168"/>
      <c r="F146" s="153"/>
      <c r="G146" s="153"/>
      <c r="H146" s="153"/>
      <c r="I146" s="153"/>
      <c r="J146" s="153"/>
      <c r="K146" s="153"/>
      <c r="L146" s="153"/>
      <c r="M146" s="153"/>
      <c r="N146" s="153"/>
      <c r="O146" s="153"/>
      <c r="P146" s="170"/>
      <c r="Q146" s="170"/>
      <c r="R146" s="6"/>
      <c r="S146" s="7"/>
      <c r="T146" s="8"/>
      <c r="U146" s="7"/>
      <c r="V146" s="7"/>
      <c r="W146" s="7"/>
      <c r="X146" s="7"/>
    </row>
    <row r="147" spans="1:24" s="107" customFormat="1" x14ac:dyDescent="0.35">
      <c r="A147" s="9"/>
      <c r="B147" s="9"/>
      <c r="C147" s="9"/>
      <c r="D147" s="153"/>
      <c r="E147" s="168"/>
      <c r="F147" s="153"/>
      <c r="G147" s="153"/>
      <c r="H147" s="153"/>
      <c r="I147" s="153"/>
      <c r="J147" s="153"/>
      <c r="K147" s="153"/>
      <c r="L147" s="153"/>
      <c r="M147" s="153"/>
      <c r="N147" s="153"/>
      <c r="O147" s="153"/>
      <c r="P147" s="170"/>
      <c r="Q147" s="170"/>
      <c r="R147" s="6"/>
      <c r="S147" s="7"/>
      <c r="T147" s="8"/>
      <c r="U147" s="7"/>
      <c r="V147" s="7"/>
      <c r="W147" s="7"/>
      <c r="X147" s="7"/>
    </row>
    <row r="148" spans="1:24" s="107" customFormat="1" x14ac:dyDescent="0.35">
      <c r="A148" s="9"/>
      <c r="B148" s="9"/>
      <c r="C148" s="9"/>
      <c r="D148" s="153"/>
      <c r="E148" s="168"/>
      <c r="F148" s="153"/>
      <c r="G148" s="153"/>
      <c r="H148" s="153"/>
      <c r="I148" s="153"/>
      <c r="J148" s="153"/>
      <c r="K148" s="153"/>
      <c r="L148" s="153"/>
      <c r="M148" s="153"/>
      <c r="N148" s="153"/>
      <c r="O148" s="153"/>
      <c r="P148" s="170"/>
      <c r="Q148" s="170"/>
      <c r="R148" s="6"/>
      <c r="S148" s="7"/>
      <c r="T148" s="8"/>
      <c r="U148" s="7"/>
      <c r="V148" s="7"/>
      <c r="W148" s="7"/>
      <c r="X148" s="7"/>
    </row>
    <row r="149" spans="1:24" s="107" customFormat="1" x14ac:dyDescent="0.35">
      <c r="A149" s="9"/>
      <c r="B149" s="9"/>
      <c r="C149" s="9"/>
      <c r="D149" s="153"/>
      <c r="E149" s="168"/>
      <c r="F149" s="153"/>
      <c r="G149" s="153"/>
      <c r="H149" s="153"/>
      <c r="I149" s="153"/>
      <c r="J149" s="153"/>
      <c r="K149" s="153"/>
      <c r="L149" s="153"/>
      <c r="M149" s="153"/>
      <c r="N149" s="153"/>
      <c r="O149" s="153"/>
      <c r="P149" s="170"/>
      <c r="Q149" s="170"/>
      <c r="R149" s="6"/>
      <c r="S149" s="7"/>
      <c r="T149" s="8"/>
      <c r="U149" s="7"/>
      <c r="V149" s="7"/>
      <c r="W149" s="7"/>
      <c r="X149" s="7"/>
    </row>
    <row r="150" spans="1:24" s="107" customFormat="1" x14ac:dyDescent="0.35">
      <c r="A150" s="9"/>
      <c r="B150" s="9"/>
      <c r="C150" s="9"/>
      <c r="D150" s="153"/>
      <c r="E150" s="168"/>
      <c r="F150" s="153"/>
      <c r="G150" s="153"/>
      <c r="H150" s="153"/>
      <c r="I150" s="153"/>
      <c r="J150" s="153"/>
      <c r="K150" s="153"/>
      <c r="L150" s="153"/>
      <c r="M150" s="153"/>
      <c r="N150" s="153"/>
      <c r="O150" s="153"/>
      <c r="P150" s="170"/>
      <c r="Q150" s="170"/>
      <c r="R150" s="6"/>
      <c r="S150" s="7"/>
      <c r="T150" s="8"/>
      <c r="U150" s="7"/>
      <c r="V150" s="7"/>
      <c r="W150" s="7"/>
      <c r="X150" s="7"/>
    </row>
    <row r="151" spans="1:24" s="107" customFormat="1" x14ac:dyDescent="0.35">
      <c r="A151" s="9"/>
      <c r="B151" s="9"/>
      <c r="C151" s="9"/>
      <c r="D151" s="153"/>
      <c r="E151" s="168"/>
      <c r="F151" s="153"/>
      <c r="G151" s="153"/>
      <c r="H151" s="153"/>
      <c r="I151" s="153"/>
      <c r="J151" s="153"/>
      <c r="K151" s="153"/>
      <c r="L151" s="153"/>
      <c r="M151" s="153"/>
      <c r="N151" s="153"/>
      <c r="O151" s="153"/>
      <c r="P151" s="170"/>
      <c r="Q151" s="170"/>
      <c r="R151" s="6"/>
      <c r="S151" s="7"/>
      <c r="T151" s="8"/>
      <c r="U151" s="7"/>
      <c r="V151" s="7"/>
      <c r="W151" s="7"/>
      <c r="X151" s="7"/>
    </row>
    <row r="152" spans="1:24" s="107" customFormat="1" x14ac:dyDescent="0.35">
      <c r="A152" s="9"/>
      <c r="B152" s="9"/>
      <c r="C152" s="9"/>
      <c r="D152" s="153"/>
      <c r="E152" s="168"/>
      <c r="F152" s="153"/>
      <c r="G152" s="153"/>
      <c r="H152" s="153"/>
      <c r="I152" s="153"/>
      <c r="J152" s="153"/>
      <c r="K152" s="153"/>
      <c r="L152" s="153"/>
      <c r="M152" s="153"/>
      <c r="N152" s="153"/>
      <c r="O152" s="153"/>
      <c r="P152" s="170"/>
      <c r="Q152" s="170"/>
      <c r="R152" s="6"/>
      <c r="S152" s="7"/>
      <c r="T152" s="8"/>
      <c r="U152" s="7"/>
      <c r="V152" s="7"/>
      <c r="W152" s="7"/>
      <c r="X152" s="7"/>
    </row>
    <row r="153" spans="1:24" s="107" customFormat="1" x14ac:dyDescent="0.35">
      <c r="A153" s="9"/>
      <c r="B153" s="9"/>
      <c r="C153" s="9"/>
      <c r="D153" s="153"/>
      <c r="E153" s="168"/>
      <c r="F153" s="153"/>
      <c r="G153" s="153"/>
      <c r="H153" s="153"/>
      <c r="I153" s="153"/>
      <c r="J153" s="153"/>
      <c r="K153" s="153"/>
      <c r="L153" s="153"/>
      <c r="M153" s="153"/>
      <c r="N153" s="153"/>
      <c r="O153" s="153"/>
      <c r="P153" s="170"/>
      <c r="Q153" s="170"/>
      <c r="R153" s="6"/>
      <c r="S153" s="7"/>
      <c r="T153" s="8"/>
      <c r="U153" s="7"/>
      <c r="V153" s="7"/>
      <c r="W153" s="7"/>
      <c r="X153" s="7"/>
    </row>
    <row r="154" spans="1:24" s="107" customFormat="1" x14ac:dyDescent="0.35">
      <c r="A154" s="171"/>
      <c r="B154" s="9"/>
      <c r="C154" s="9"/>
      <c r="D154" s="153"/>
      <c r="E154" s="168"/>
      <c r="F154" s="153"/>
      <c r="G154" s="153"/>
      <c r="H154" s="153"/>
      <c r="I154" s="153"/>
      <c r="J154" s="153"/>
      <c r="K154" s="153"/>
      <c r="L154" s="153"/>
      <c r="M154" s="153"/>
      <c r="N154" s="153"/>
      <c r="O154" s="153"/>
      <c r="P154" s="170"/>
      <c r="Q154" s="170"/>
      <c r="R154" s="6"/>
      <c r="S154" s="7"/>
      <c r="T154" s="8"/>
      <c r="U154" s="7"/>
      <c r="V154" s="7"/>
      <c r="W154" s="7"/>
      <c r="X154" s="7"/>
    </row>
    <row r="155" spans="1:24" s="107" customFormat="1" x14ac:dyDescent="0.35">
      <c r="A155" s="171"/>
      <c r="B155" s="9"/>
      <c r="C155" s="9"/>
      <c r="D155" s="153"/>
      <c r="E155" s="168"/>
      <c r="F155" s="153"/>
      <c r="G155" s="153"/>
      <c r="H155" s="153"/>
      <c r="I155" s="153"/>
      <c r="J155" s="153"/>
      <c r="K155" s="153"/>
      <c r="L155" s="153"/>
      <c r="M155" s="153"/>
      <c r="N155" s="153"/>
      <c r="O155" s="153"/>
      <c r="P155" s="170"/>
      <c r="Q155" s="170"/>
      <c r="R155" s="6"/>
      <c r="S155" s="7"/>
      <c r="T155" s="8"/>
      <c r="U155" s="7"/>
      <c r="V155" s="7"/>
      <c r="W155" s="7"/>
      <c r="X155" s="7"/>
    </row>
    <row r="156" spans="1:24" s="107" customFormat="1" x14ac:dyDescent="0.35">
      <c r="A156" s="171"/>
      <c r="B156" s="9"/>
      <c r="C156" s="9"/>
      <c r="D156" s="153"/>
      <c r="E156" s="168"/>
      <c r="F156" s="153"/>
      <c r="G156" s="153"/>
      <c r="H156" s="153"/>
      <c r="I156" s="153"/>
      <c r="J156" s="153"/>
      <c r="K156" s="153"/>
      <c r="L156" s="153"/>
      <c r="M156" s="153"/>
      <c r="N156" s="153"/>
      <c r="O156" s="153"/>
      <c r="P156" s="170"/>
      <c r="Q156" s="170"/>
      <c r="R156" s="6"/>
      <c r="S156" s="7"/>
      <c r="T156" s="8"/>
      <c r="U156" s="7"/>
      <c r="V156" s="7"/>
      <c r="W156" s="7"/>
      <c r="X156" s="7"/>
    </row>
    <row r="157" spans="1:24" s="107" customFormat="1" x14ac:dyDescent="0.35">
      <c r="A157" s="171"/>
      <c r="B157" s="9"/>
      <c r="C157" s="9"/>
      <c r="D157" s="153"/>
      <c r="E157" s="168"/>
      <c r="F157" s="153"/>
      <c r="G157" s="153"/>
      <c r="H157" s="153"/>
      <c r="I157" s="153"/>
      <c r="J157" s="153"/>
      <c r="K157" s="153"/>
      <c r="L157" s="153"/>
      <c r="M157" s="153"/>
      <c r="N157" s="153"/>
      <c r="O157" s="153"/>
      <c r="P157" s="170"/>
      <c r="Q157" s="170"/>
      <c r="R157" s="6"/>
      <c r="S157" s="7"/>
      <c r="T157" s="8"/>
      <c r="U157" s="7"/>
      <c r="V157" s="7"/>
      <c r="W157" s="7"/>
      <c r="X157" s="7"/>
    </row>
    <row r="158" spans="1:24" s="107" customFormat="1" x14ac:dyDescent="0.35">
      <c r="A158" s="171"/>
      <c r="B158" s="9"/>
      <c r="C158" s="9"/>
      <c r="D158" s="153"/>
      <c r="E158" s="168"/>
      <c r="F158" s="153"/>
      <c r="G158" s="153"/>
      <c r="H158" s="153"/>
      <c r="I158" s="153"/>
      <c r="J158" s="153"/>
      <c r="K158" s="153"/>
      <c r="L158" s="153"/>
      <c r="M158" s="153"/>
      <c r="N158" s="153"/>
      <c r="O158" s="153"/>
      <c r="P158" s="170"/>
      <c r="Q158" s="170"/>
      <c r="R158" s="6"/>
      <c r="S158" s="7"/>
      <c r="T158" s="8"/>
      <c r="U158" s="7"/>
      <c r="V158" s="7"/>
      <c r="W158" s="7"/>
      <c r="X158" s="7"/>
    </row>
    <row r="159" spans="1:24" s="107" customFormat="1" x14ac:dyDescent="0.35">
      <c r="A159" s="171"/>
      <c r="B159" s="9"/>
      <c r="C159" s="9"/>
      <c r="D159" s="153"/>
      <c r="E159" s="168"/>
      <c r="F159" s="153"/>
      <c r="G159" s="153"/>
      <c r="H159" s="153"/>
      <c r="I159" s="153"/>
      <c r="J159" s="153"/>
      <c r="K159" s="153"/>
      <c r="L159" s="153"/>
      <c r="M159" s="153"/>
      <c r="N159" s="153"/>
      <c r="O159" s="153"/>
      <c r="P159" s="170"/>
      <c r="Q159" s="170"/>
      <c r="R159" s="6"/>
      <c r="S159" s="7"/>
      <c r="T159" s="8"/>
      <c r="U159" s="7"/>
      <c r="V159" s="7"/>
      <c r="W159" s="7"/>
      <c r="X159" s="7"/>
    </row>
    <row r="160" spans="1:24" s="107" customFormat="1" x14ac:dyDescent="0.35">
      <c r="A160" s="171"/>
      <c r="B160" s="9"/>
      <c r="C160" s="9"/>
      <c r="D160" s="153"/>
      <c r="E160" s="168"/>
      <c r="F160" s="153"/>
      <c r="G160" s="153"/>
      <c r="H160" s="153"/>
      <c r="I160" s="153"/>
      <c r="J160" s="153"/>
      <c r="K160" s="153"/>
      <c r="L160" s="153"/>
      <c r="M160" s="153"/>
      <c r="N160" s="153"/>
      <c r="O160" s="153"/>
      <c r="P160" s="170"/>
      <c r="Q160" s="170"/>
      <c r="R160" s="6"/>
      <c r="S160" s="7"/>
      <c r="T160" s="8"/>
      <c r="U160" s="7"/>
      <c r="V160" s="7"/>
      <c r="W160" s="7"/>
      <c r="X160" s="7"/>
    </row>
    <row r="161" spans="1:24" s="153" customFormat="1" x14ac:dyDescent="0.35">
      <c r="A161" s="171"/>
      <c r="B161" s="9"/>
      <c r="C161" s="9"/>
      <c r="E161" s="168"/>
      <c r="P161" s="170"/>
      <c r="Q161" s="170"/>
      <c r="R161" s="6"/>
      <c r="S161" s="7"/>
      <c r="T161" s="8"/>
      <c r="U161" s="7"/>
      <c r="V161" s="7"/>
      <c r="W161" s="7"/>
      <c r="X161" s="7"/>
    </row>
    <row r="162" spans="1:24" s="153" customFormat="1" x14ac:dyDescent="0.35">
      <c r="A162" s="171"/>
      <c r="B162" s="9"/>
      <c r="C162" s="9"/>
      <c r="E162" s="168"/>
      <c r="P162" s="170"/>
      <c r="Q162" s="170"/>
      <c r="R162" s="6"/>
      <c r="S162" s="7"/>
      <c r="T162" s="8"/>
      <c r="U162" s="7"/>
      <c r="V162" s="7"/>
      <c r="W162" s="7"/>
      <c r="X162" s="7"/>
    </row>
    <row r="163" spans="1:24" s="153" customFormat="1" x14ac:dyDescent="0.35">
      <c r="A163" s="171"/>
      <c r="B163" s="9"/>
      <c r="C163" s="9"/>
      <c r="E163" s="168"/>
      <c r="P163" s="170"/>
      <c r="Q163" s="170"/>
      <c r="R163" s="6"/>
      <c r="S163" s="7"/>
      <c r="T163" s="8"/>
      <c r="U163" s="7"/>
      <c r="V163" s="7"/>
      <c r="W163" s="7"/>
      <c r="X163" s="7"/>
    </row>
    <row r="164" spans="1:24" s="153" customFormat="1" x14ac:dyDescent="0.35">
      <c r="A164" s="171"/>
      <c r="B164" s="9"/>
      <c r="C164" s="9"/>
      <c r="E164" s="168"/>
      <c r="P164" s="170"/>
      <c r="Q164" s="170"/>
      <c r="R164" s="6"/>
      <c r="S164" s="7"/>
      <c r="T164" s="8"/>
      <c r="U164" s="7"/>
      <c r="V164" s="7"/>
      <c r="W164" s="7"/>
      <c r="X164" s="7"/>
    </row>
    <row r="165" spans="1:24" s="153" customFormat="1" x14ac:dyDescent="0.35">
      <c r="A165" s="171"/>
      <c r="B165" s="9"/>
      <c r="C165" s="9"/>
      <c r="E165" s="168"/>
      <c r="P165" s="170"/>
      <c r="Q165" s="170"/>
      <c r="R165" s="6"/>
      <c r="S165" s="7"/>
      <c r="T165" s="8"/>
      <c r="U165" s="7"/>
      <c r="V165" s="7"/>
      <c r="W165" s="7"/>
      <c r="X165" s="7"/>
    </row>
    <row r="166" spans="1:24" s="153" customFormat="1" x14ac:dyDescent="0.35">
      <c r="A166" s="9"/>
      <c r="B166" s="9"/>
      <c r="C166" s="9"/>
      <c r="E166" s="168"/>
      <c r="P166" s="170"/>
      <c r="Q166" s="170"/>
      <c r="R166" s="6"/>
      <c r="S166" s="7"/>
      <c r="T166" s="8"/>
      <c r="U166" s="7"/>
      <c r="V166" s="7"/>
      <c r="W166" s="7"/>
      <c r="X166" s="7"/>
    </row>
    <row r="167" spans="1:24" s="153" customFormat="1" x14ac:dyDescent="0.35">
      <c r="A167" s="9"/>
      <c r="B167" s="9"/>
      <c r="C167" s="9"/>
      <c r="E167" s="168"/>
      <c r="P167" s="170"/>
      <c r="Q167" s="170"/>
      <c r="R167" s="6"/>
      <c r="S167" s="7"/>
      <c r="T167" s="8"/>
      <c r="U167" s="7"/>
      <c r="V167" s="7"/>
      <c r="W167" s="7"/>
      <c r="X167" s="7"/>
    </row>
    <row r="168" spans="1:24" s="153" customFormat="1" x14ac:dyDescent="0.35">
      <c r="A168" s="9"/>
      <c r="B168" s="9"/>
      <c r="C168" s="9"/>
      <c r="E168" s="168"/>
      <c r="P168" s="170"/>
      <c r="Q168" s="170"/>
      <c r="R168" s="6"/>
      <c r="S168" s="7"/>
      <c r="T168" s="8"/>
      <c r="U168" s="7"/>
      <c r="V168" s="7"/>
      <c r="W168" s="7"/>
      <c r="X168" s="7"/>
    </row>
    <row r="169" spans="1:24" s="153" customFormat="1" x14ac:dyDescent="0.35">
      <c r="A169" s="9"/>
      <c r="B169" s="9"/>
      <c r="C169" s="9"/>
      <c r="E169" s="168"/>
      <c r="P169" s="170"/>
      <c r="Q169" s="170"/>
      <c r="R169" s="6"/>
      <c r="S169" s="7"/>
      <c r="T169" s="8"/>
      <c r="U169" s="7"/>
      <c r="V169" s="7"/>
      <c r="W169" s="7"/>
      <c r="X169" s="7"/>
    </row>
    <row r="170" spans="1:24" s="153" customFormat="1" x14ac:dyDescent="0.35">
      <c r="A170" s="9"/>
      <c r="B170" s="9"/>
      <c r="C170" s="9"/>
      <c r="E170" s="168"/>
      <c r="P170" s="170"/>
      <c r="Q170" s="170"/>
      <c r="R170" s="6"/>
      <c r="S170" s="7"/>
      <c r="T170" s="8"/>
      <c r="U170" s="7"/>
      <c r="V170" s="7"/>
      <c r="W170" s="7"/>
      <c r="X170" s="7"/>
    </row>
    <row r="171" spans="1:24" s="153" customFormat="1" x14ac:dyDescent="0.35">
      <c r="A171" s="9"/>
      <c r="B171" s="9"/>
      <c r="C171" s="9"/>
      <c r="E171" s="168"/>
      <c r="P171" s="170"/>
      <c r="Q171" s="170"/>
      <c r="R171" s="6"/>
      <c r="S171" s="7"/>
      <c r="T171" s="8"/>
      <c r="U171" s="7"/>
      <c r="V171" s="7"/>
      <c r="W171" s="7"/>
      <c r="X171" s="7"/>
    </row>
    <row r="172" spans="1:24" s="153" customFormat="1" x14ac:dyDescent="0.35">
      <c r="A172" s="9"/>
      <c r="B172" s="9"/>
      <c r="C172" s="9"/>
      <c r="E172" s="168"/>
      <c r="P172" s="170"/>
      <c r="Q172" s="170"/>
      <c r="R172" s="6"/>
      <c r="S172" s="7"/>
      <c r="T172" s="8"/>
      <c r="U172" s="7"/>
      <c r="V172" s="7"/>
      <c r="W172" s="7"/>
      <c r="X172" s="7"/>
    </row>
    <row r="173" spans="1:24" s="153" customFormat="1" x14ac:dyDescent="0.35">
      <c r="A173" s="9"/>
      <c r="B173" s="9"/>
      <c r="C173" s="9"/>
      <c r="E173" s="168"/>
      <c r="P173" s="170"/>
      <c r="Q173" s="170"/>
      <c r="R173" s="6"/>
      <c r="S173" s="7"/>
      <c r="T173" s="8"/>
      <c r="U173" s="7"/>
      <c r="V173" s="7"/>
      <c r="W173" s="7"/>
      <c r="X173" s="7"/>
    </row>
    <row r="174" spans="1:24" s="153" customFormat="1" x14ac:dyDescent="0.35">
      <c r="A174" s="9"/>
      <c r="B174" s="9"/>
      <c r="C174" s="9"/>
      <c r="E174" s="168"/>
      <c r="P174" s="170"/>
      <c r="Q174" s="170"/>
      <c r="R174" s="6"/>
      <c r="S174" s="7"/>
      <c r="T174" s="8"/>
      <c r="U174" s="7"/>
      <c r="V174" s="7"/>
      <c r="W174" s="7"/>
      <c r="X174" s="7"/>
    </row>
    <row r="175" spans="1:24" s="153" customFormat="1" x14ac:dyDescent="0.35">
      <c r="A175" s="9"/>
      <c r="B175" s="9"/>
      <c r="C175" s="9"/>
      <c r="E175" s="168"/>
      <c r="P175" s="170"/>
      <c r="Q175" s="170"/>
      <c r="R175" s="6"/>
      <c r="S175" s="7"/>
      <c r="T175" s="8"/>
      <c r="U175" s="7"/>
      <c r="V175" s="7"/>
      <c r="W175" s="7"/>
      <c r="X175" s="7"/>
    </row>
    <row r="176" spans="1:24" s="153" customFormat="1" x14ac:dyDescent="0.35">
      <c r="A176" s="9"/>
      <c r="B176" s="9"/>
      <c r="C176" s="9"/>
      <c r="E176" s="168"/>
      <c r="P176" s="170"/>
      <c r="Q176" s="170"/>
      <c r="R176" s="6"/>
      <c r="S176" s="7"/>
      <c r="T176" s="8"/>
      <c r="U176" s="7"/>
      <c r="V176" s="7"/>
      <c r="W176" s="7"/>
      <c r="X176" s="7"/>
    </row>
    <row r="177" spans="1:24" s="153" customFormat="1" x14ac:dyDescent="0.35">
      <c r="A177" s="9"/>
      <c r="B177" s="9"/>
      <c r="C177" s="9"/>
      <c r="E177" s="168"/>
      <c r="P177" s="170"/>
      <c r="Q177" s="170"/>
      <c r="R177" s="6"/>
      <c r="S177" s="7"/>
      <c r="T177" s="8"/>
      <c r="U177" s="7"/>
      <c r="V177" s="7"/>
      <c r="W177" s="7"/>
      <c r="X177" s="7"/>
    </row>
    <row r="178" spans="1:24" s="153" customFormat="1" x14ac:dyDescent="0.35">
      <c r="A178" s="9"/>
      <c r="B178" s="9"/>
      <c r="C178" s="9"/>
      <c r="E178" s="168"/>
      <c r="P178" s="170"/>
      <c r="Q178" s="170"/>
      <c r="R178" s="6"/>
      <c r="S178" s="7"/>
      <c r="T178" s="8"/>
      <c r="U178" s="7"/>
      <c r="V178" s="7"/>
      <c r="W178" s="7"/>
      <c r="X178" s="7"/>
    </row>
    <row r="179" spans="1:24" s="153" customFormat="1" x14ac:dyDescent="0.35">
      <c r="A179" s="9"/>
      <c r="B179" s="9"/>
      <c r="C179" s="9"/>
      <c r="E179" s="168"/>
      <c r="P179" s="170"/>
      <c r="Q179" s="170"/>
      <c r="R179" s="6"/>
      <c r="S179" s="7"/>
      <c r="T179" s="8"/>
      <c r="U179" s="7"/>
      <c r="V179" s="7"/>
      <c r="W179" s="7"/>
      <c r="X179" s="7"/>
    </row>
    <row r="180" spans="1:24" s="153" customFormat="1" x14ac:dyDescent="0.35">
      <c r="A180" s="9"/>
      <c r="B180" s="9"/>
      <c r="C180" s="9"/>
      <c r="E180" s="168"/>
      <c r="P180" s="170"/>
      <c r="Q180" s="170"/>
      <c r="R180" s="6"/>
      <c r="S180" s="7"/>
      <c r="T180" s="8"/>
      <c r="U180" s="7"/>
      <c r="V180" s="7"/>
      <c r="W180" s="7"/>
      <c r="X180" s="7"/>
    </row>
    <row r="181" spans="1:24" s="153" customFormat="1" x14ac:dyDescent="0.35">
      <c r="A181" s="9"/>
      <c r="B181" s="9"/>
      <c r="C181" s="9"/>
      <c r="E181" s="168"/>
      <c r="P181" s="170"/>
      <c r="Q181" s="170"/>
      <c r="R181" s="6"/>
      <c r="S181" s="7"/>
      <c r="T181" s="8"/>
      <c r="U181" s="7"/>
      <c r="V181" s="7"/>
      <c r="W181" s="7"/>
      <c r="X181" s="7"/>
    </row>
    <row r="182" spans="1:24" s="153" customFormat="1" x14ac:dyDescent="0.35">
      <c r="A182" s="9"/>
      <c r="B182" s="9"/>
      <c r="C182" s="9"/>
      <c r="E182" s="168"/>
      <c r="P182" s="170"/>
      <c r="Q182" s="170"/>
      <c r="R182" s="6"/>
      <c r="S182" s="7"/>
      <c r="T182" s="8"/>
      <c r="U182" s="7"/>
      <c r="V182" s="7"/>
      <c r="W182" s="7"/>
      <c r="X182" s="7"/>
    </row>
    <row r="183" spans="1:24" s="153" customFormat="1" x14ac:dyDescent="0.35">
      <c r="A183" s="9"/>
      <c r="B183" s="9"/>
      <c r="C183" s="9"/>
      <c r="E183" s="168"/>
      <c r="P183" s="170"/>
      <c r="Q183" s="170"/>
      <c r="R183" s="6"/>
      <c r="S183" s="7"/>
      <c r="T183" s="8"/>
      <c r="U183" s="7"/>
      <c r="V183" s="7"/>
      <c r="W183" s="7"/>
      <c r="X183" s="7"/>
    </row>
    <row r="184" spans="1:24" s="153" customFormat="1" x14ac:dyDescent="0.35">
      <c r="A184" s="9"/>
      <c r="B184" s="9"/>
      <c r="C184" s="9"/>
      <c r="E184" s="168"/>
      <c r="P184" s="170"/>
      <c r="Q184" s="170"/>
      <c r="R184" s="6"/>
      <c r="S184" s="7"/>
      <c r="T184" s="8"/>
      <c r="U184" s="7"/>
      <c r="V184" s="7"/>
      <c r="W184" s="7"/>
      <c r="X184" s="7"/>
    </row>
    <row r="185" spans="1:24" s="153" customFormat="1" x14ac:dyDescent="0.35">
      <c r="A185" s="9"/>
      <c r="B185" s="9"/>
      <c r="C185" s="9"/>
      <c r="E185" s="168"/>
      <c r="P185" s="170"/>
      <c r="Q185" s="170"/>
      <c r="R185" s="6"/>
      <c r="S185" s="7"/>
      <c r="T185" s="8"/>
      <c r="U185" s="7"/>
      <c r="V185" s="7"/>
      <c r="W185" s="7"/>
      <c r="X185" s="7"/>
    </row>
    <row r="186" spans="1:24" s="153" customFormat="1" x14ac:dyDescent="0.35">
      <c r="A186" s="9"/>
      <c r="B186" s="9"/>
      <c r="C186" s="9"/>
      <c r="E186" s="168"/>
      <c r="P186" s="170"/>
      <c r="Q186" s="170"/>
      <c r="R186" s="6"/>
      <c r="S186" s="7"/>
      <c r="T186" s="8"/>
      <c r="U186" s="7"/>
      <c r="V186" s="7"/>
      <c r="W186" s="7"/>
      <c r="X186" s="7"/>
    </row>
    <row r="187" spans="1:24" s="153" customFormat="1" x14ac:dyDescent="0.35">
      <c r="A187" s="9"/>
      <c r="B187" s="9"/>
      <c r="C187" s="9"/>
      <c r="E187" s="168"/>
      <c r="P187" s="170"/>
      <c r="Q187" s="170"/>
      <c r="R187" s="6"/>
      <c r="S187" s="7"/>
      <c r="T187" s="8"/>
      <c r="U187" s="7"/>
      <c r="V187" s="7"/>
      <c r="W187" s="7"/>
      <c r="X187" s="7"/>
    </row>
    <row r="188" spans="1:24" s="153" customFormat="1" x14ac:dyDescent="0.35">
      <c r="A188" s="9"/>
      <c r="B188" s="9"/>
      <c r="C188" s="9"/>
      <c r="E188" s="168"/>
      <c r="P188" s="170"/>
      <c r="Q188" s="170"/>
      <c r="R188" s="6"/>
      <c r="S188" s="7"/>
      <c r="T188" s="8"/>
      <c r="U188" s="7"/>
      <c r="V188" s="7"/>
      <c r="W188" s="7"/>
      <c r="X188" s="7"/>
    </row>
    <row r="189" spans="1:24" s="153" customFormat="1" x14ac:dyDescent="0.35">
      <c r="A189" s="9"/>
      <c r="B189" s="9"/>
      <c r="C189" s="9"/>
      <c r="E189" s="168"/>
      <c r="P189" s="170"/>
      <c r="Q189" s="170"/>
      <c r="R189" s="6"/>
      <c r="S189" s="7"/>
      <c r="T189" s="8"/>
      <c r="U189" s="7"/>
      <c r="V189" s="7"/>
      <c r="W189" s="7"/>
      <c r="X189" s="7"/>
    </row>
    <row r="190" spans="1:24" s="153" customFormat="1" x14ac:dyDescent="0.35">
      <c r="A190" s="9"/>
      <c r="B190" s="9"/>
      <c r="C190" s="9"/>
      <c r="E190" s="168"/>
      <c r="P190" s="170"/>
      <c r="Q190" s="170"/>
      <c r="R190" s="6"/>
      <c r="S190" s="7"/>
      <c r="T190" s="8"/>
      <c r="U190" s="7"/>
      <c r="V190" s="7"/>
      <c r="W190" s="7"/>
      <c r="X190" s="7"/>
    </row>
    <row r="191" spans="1:24" s="153" customFormat="1" x14ac:dyDescent="0.35">
      <c r="A191" s="9"/>
      <c r="B191" s="9"/>
      <c r="C191" s="9"/>
      <c r="E191" s="168"/>
      <c r="P191" s="170"/>
      <c r="Q191" s="170"/>
      <c r="R191" s="6"/>
      <c r="S191" s="7"/>
      <c r="T191" s="8"/>
      <c r="U191" s="7"/>
      <c r="V191" s="7"/>
      <c r="W191" s="7"/>
      <c r="X191" s="7"/>
    </row>
    <row r="192" spans="1:24" s="153" customFormat="1" x14ac:dyDescent="0.35">
      <c r="A192" s="9"/>
      <c r="B192" s="9"/>
      <c r="C192" s="9"/>
      <c r="E192" s="168"/>
      <c r="P192" s="170"/>
      <c r="Q192" s="170"/>
      <c r="R192" s="6"/>
      <c r="S192" s="7"/>
      <c r="T192" s="8"/>
      <c r="U192" s="7"/>
      <c r="V192" s="7"/>
      <c r="W192" s="7"/>
      <c r="X192" s="7"/>
    </row>
    <row r="193" spans="1:24" s="153" customFormat="1" x14ac:dyDescent="0.35">
      <c r="A193" s="9"/>
      <c r="B193" s="9"/>
      <c r="C193" s="9"/>
      <c r="E193" s="168"/>
      <c r="P193" s="170"/>
      <c r="Q193" s="170"/>
      <c r="R193" s="6"/>
      <c r="S193" s="7"/>
      <c r="T193" s="8"/>
      <c r="U193" s="7"/>
      <c r="V193" s="7"/>
      <c r="W193" s="7"/>
      <c r="X193" s="7"/>
    </row>
    <row r="194" spans="1:24" s="153" customFormat="1" x14ac:dyDescent="0.35">
      <c r="A194" s="9"/>
      <c r="B194" s="9"/>
      <c r="C194" s="9"/>
      <c r="E194" s="168"/>
      <c r="P194" s="170"/>
      <c r="Q194" s="170"/>
      <c r="R194" s="6"/>
      <c r="S194" s="7"/>
      <c r="T194" s="8"/>
      <c r="U194" s="7"/>
      <c r="V194" s="7"/>
      <c r="W194" s="7"/>
      <c r="X194" s="7"/>
    </row>
    <row r="195" spans="1:24" s="153" customFormat="1" x14ac:dyDescent="0.35">
      <c r="A195" s="9"/>
      <c r="B195" s="9"/>
      <c r="C195" s="9"/>
      <c r="E195" s="168"/>
      <c r="P195" s="170"/>
      <c r="Q195" s="170"/>
      <c r="R195" s="6"/>
      <c r="S195" s="7"/>
      <c r="T195" s="8"/>
      <c r="U195" s="7"/>
      <c r="V195" s="7"/>
      <c r="W195" s="7"/>
      <c r="X195" s="7"/>
    </row>
    <row r="196" spans="1:24" s="153" customFormat="1" x14ac:dyDescent="0.35">
      <c r="A196" s="9"/>
      <c r="B196" s="9"/>
      <c r="C196" s="9"/>
      <c r="E196" s="168"/>
      <c r="P196" s="170"/>
      <c r="Q196" s="170"/>
      <c r="R196" s="6"/>
      <c r="S196" s="7"/>
      <c r="T196" s="8"/>
      <c r="U196" s="7"/>
      <c r="V196" s="7"/>
      <c r="W196" s="7"/>
      <c r="X196" s="7"/>
    </row>
    <row r="197" spans="1:24" s="153" customFormat="1" x14ac:dyDescent="0.35">
      <c r="A197" s="9"/>
      <c r="B197" s="9"/>
      <c r="C197" s="9"/>
      <c r="E197" s="168"/>
      <c r="P197" s="170"/>
      <c r="Q197" s="170"/>
      <c r="R197" s="6"/>
      <c r="S197" s="7"/>
      <c r="T197" s="8"/>
      <c r="U197" s="7"/>
      <c r="V197" s="7"/>
      <c r="W197" s="7"/>
      <c r="X197" s="7"/>
    </row>
    <row r="198" spans="1:24" s="153" customFormat="1" x14ac:dyDescent="0.35">
      <c r="A198" s="9"/>
      <c r="B198" s="9"/>
      <c r="C198" s="9"/>
      <c r="E198" s="168"/>
      <c r="P198" s="170"/>
      <c r="Q198" s="170"/>
      <c r="R198" s="6"/>
      <c r="S198" s="7"/>
      <c r="T198" s="8"/>
      <c r="U198" s="7"/>
      <c r="V198" s="7"/>
      <c r="W198" s="7"/>
      <c r="X198" s="7"/>
    </row>
    <row r="199" spans="1:24" s="153" customFormat="1" x14ac:dyDescent="0.35">
      <c r="A199" s="9"/>
      <c r="B199" s="9"/>
      <c r="C199" s="9"/>
      <c r="E199" s="168"/>
      <c r="P199" s="170"/>
      <c r="Q199" s="170"/>
      <c r="R199" s="6"/>
      <c r="S199" s="7"/>
      <c r="T199" s="8"/>
      <c r="U199" s="7"/>
      <c r="V199" s="7"/>
      <c r="W199" s="7"/>
      <c r="X199" s="7"/>
    </row>
    <row r="200" spans="1:24" s="153" customFormat="1" x14ac:dyDescent="0.35">
      <c r="A200" s="9"/>
      <c r="B200" s="9"/>
      <c r="C200" s="9"/>
      <c r="E200" s="168"/>
      <c r="P200" s="170"/>
      <c r="Q200" s="170"/>
      <c r="R200" s="6"/>
      <c r="S200" s="7"/>
      <c r="T200" s="8"/>
      <c r="U200" s="7"/>
      <c r="V200" s="7"/>
      <c r="W200" s="7"/>
      <c r="X200" s="7"/>
    </row>
    <row r="201" spans="1:24" s="153" customFormat="1" x14ac:dyDescent="0.35">
      <c r="A201" s="9"/>
      <c r="B201" s="9"/>
      <c r="C201" s="9"/>
      <c r="E201" s="168"/>
      <c r="P201" s="170"/>
      <c r="Q201" s="170"/>
      <c r="R201" s="6"/>
      <c r="S201" s="7"/>
      <c r="T201" s="8"/>
      <c r="U201" s="7"/>
      <c r="V201" s="7"/>
      <c r="W201" s="7"/>
      <c r="X201" s="7"/>
    </row>
    <row r="202" spans="1:24" s="153" customFormat="1" x14ac:dyDescent="0.35">
      <c r="A202" s="9"/>
      <c r="B202" s="9"/>
      <c r="C202" s="9"/>
      <c r="E202" s="168"/>
      <c r="P202" s="170"/>
      <c r="Q202" s="170"/>
      <c r="R202" s="6"/>
      <c r="S202" s="7"/>
      <c r="T202" s="8"/>
      <c r="U202" s="7"/>
      <c r="V202" s="7"/>
      <c r="W202" s="7"/>
      <c r="X202" s="7"/>
    </row>
    <row r="203" spans="1:24" s="153" customFormat="1" x14ac:dyDescent="0.35">
      <c r="A203" s="9"/>
      <c r="B203" s="9"/>
      <c r="C203" s="9"/>
      <c r="E203" s="168"/>
      <c r="P203" s="170"/>
      <c r="Q203" s="170"/>
      <c r="R203" s="6"/>
      <c r="S203" s="7"/>
      <c r="T203" s="8"/>
      <c r="U203" s="7"/>
      <c r="V203" s="7"/>
      <c r="W203" s="7"/>
      <c r="X203" s="7"/>
    </row>
    <row r="204" spans="1:24" s="153" customFormat="1" x14ac:dyDescent="0.35">
      <c r="A204" s="9"/>
      <c r="B204" s="9"/>
      <c r="C204" s="9"/>
      <c r="E204" s="168"/>
      <c r="P204" s="170"/>
      <c r="Q204" s="170"/>
      <c r="R204" s="6"/>
      <c r="S204" s="7"/>
      <c r="T204" s="8"/>
      <c r="U204" s="7"/>
      <c r="V204" s="7"/>
      <c r="W204" s="7"/>
      <c r="X204" s="7"/>
    </row>
    <row r="205" spans="1:24" s="153" customFormat="1" x14ac:dyDescent="0.35">
      <c r="A205" s="9"/>
      <c r="B205" s="9"/>
      <c r="C205" s="9"/>
      <c r="E205" s="168"/>
      <c r="P205" s="170"/>
      <c r="Q205" s="170"/>
      <c r="R205" s="6"/>
      <c r="S205" s="7"/>
      <c r="T205" s="8"/>
      <c r="U205" s="7"/>
      <c r="V205" s="7"/>
      <c r="W205" s="7"/>
      <c r="X205" s="7"/>
    </row>
    <row r="206" spans="1:24" s="153" customFormat="1" x14ac:dyDescent="0.35">
      <c r="A206" s="9"/>
      <c r="B206" s="9"/>
      <c r="C206" s="9"/>
      <c r="E206" s="168"/>
      <c r="P206" s="170"/>
      <c r="Q206" s="170"/>
      <c r="R206" s="6"/>
      <c r="S206" s="7"/>
      <c r="T206" s="8"/>
      <c r="U206" s="7"/>
      <c r="V206" s="7"/>
      <c r="W206" s="7"/>
      <c r="X206" s="7"/>
    </row>
    <row r="207" spans="1:24" s="153" customFormat="1" x14ac:dyDescent="0.35">
      <c r="A207" s="9"/>
      <c r="B207" s="9"/>
      <c r="C207" s="9"/>
      <c r="E207" s="168"/>
      <c r="P207" s="170"/>
      <c r="Q207" s="170"/>
      <c r="R207" s="6"/>
      <c r="S207" s="7"/>
      <c r="T207" s="8"/>
      <c r="U207" s="7"/>
      <c r="V207" s="7"/>
      <c r="W207" s="7"/>
      <c r="X207" s="7"/>
    </row>
    <row r="208" spans="1:24" s="153" customFormat="1" x14ac:dyDescent="0.35">
      <c r="A208" s="9"/>
      <c r="B208" s="9"/>
      <c r="C208" s="9"/>
      <c r="E208" s="168"/>
      <c r="P208" s="170"/>
      <c r="Q208" s="170"/>
      <c r="R208" s="6"/>
      <c r="S208" s="7"/>
      <c r="T208" s="8"/>
      <c r="U208" s="7"/>
      <c r="V208" s="7"/>
      <c r="W208" s="7"/>
      <c r="X208" s="7"/>
    </row>
    <row r="209" spans="1:24" s="153" customFormat="1" x14ac:dyDescent="0.35">
      <c r="A209" s="9"/>
      <c r="B209" s="9"/>
      <c r="C209" s="9"/>
      <c r="E209" s="168"/>
      <c r="P209" s="170"/>
      <c r="Q209" s="170"/>
      <c r="R209" s="6"/>
      <c r="S209" s="7"/>
      <c r="T209" s="8"/>
      <c r="U209" s="7"/>
      <c r="V209" s="7"/>
      <c r="W209" s="7"/>
      <c r="X209" s="7"/>
    </row>
    <row r="210" spans="1:24" s="153" customFormat="1" x14ac:dyDescent="0.35">
      <c r="A210" s="9"/>
      <c r="B210" s="9"/>
      <c r="C210" s="9"/>
      <c r="E210" s="168"/>
      <c r="P210" s="170"/>
      <c r="Q210" s="170"/>
      <c r="R210" s="6"/>
      <c r="S210" s="7"/>
      <c r="T210" s="8"/>
      <c r="U210" s="7"/>
      <c r="V210" s="7"/>
      <c r="W210" s="7"/>
      <c r="X210" s="7"/>
    </row>
    <row r="211" spans="1:24" s="153" customFormat="1" x14ac:dyDescent="0.35">
      <c r="A211" s="9"/>
      <c r="B211" s="9"/>
      <c r="C211" s="9"/>
      <c r="E211" s="168"/>
      <c r="P211" s="170"/>
      <c r="Q211" s="170"/>
      <c r="R211" s="6"/>
      <c r="S211" s="7"/>
      <c r="T211" s="8"/>
      <c r="U211" s="7"/>
      <c r="V211" s="7"/>
      <c r="W211" s="7"/>
      <c r="X211" s="7"/>
    </row>
    <row r="212" spans="1:24" s="153" customFormat="1" x14ac:dyDescent="0.35">
      <c r="A212" s="9"/>
      <c r="B212" s="9"/>
      <c r="C212" s="9"/>
      <c r="E212" s="168"/>
      <c r="P212" s="170"/>
      <c r="Q212" s="170"/>
      <c r="R212" s="6"/>
      <c r="S212" s="7"/>
      <c r="T212" s="8"/>
      <c r="U212" s="7"/>
      <c r="V212" s="7"/>
      <c r="W212" s="7"/>
      <c r="X212" s="7"/>
    </row>
    <row r="213" spans="1:24" s="153" customFormat="1" x14ac:dyDescent="0.35">
      <c r="A213" s="9"/>
      <c r="B213" s="9"/>
      <c r="C213" s="9"/>
      <c r="E213" s="168"/>
      <c r="P213" s="170"/>
      <c r="Q213" s="170"/>
      <c r="R213" s="6"/>
      <c r="S213" s="7"/>
      <c r="T213" s="8"/>
      <c r="U213" s="7"/>
      <c r="V213" s="7"/>
      <c r="W213" s="7"/>
      <c r="X213" s="7"/>
    </row>
    <row r="214" spans="1:24" s="153" customFormat="1" x14ac:dyDescent="0.35">
      <c r="A214" s="9"/>
      <c r="B214" s="9"/>
      <c r="C214" s="9"/>
      <c r="E214" s="168"/>
      <c r="P214" s="170"/>
      <c r="Q214" s="170"/>
      <c r="R214" s="6"/>
      <c r="S214" s="7"/>
      <c r="T214" s="8"/>
      <c r="U214" s="7"/>
      <c r="V214" s="7"/>
      <c r="W214" s="7"/>
      <c r="X214" s="7"/>
    </row>
    <row r="215" spans="1:24" s="153" customFormat="1" x14ac:dyDescent="0.35">
      <c r="A215" s="9"/>
      <c r="B215" s="9"/>
      <c r="C215" s="9"/>
      <c r="E215" s="168"/>
      <c r="P215" s="170"/>
      <c r="Q215" s="170"/>
      <c r="R215" s="6"/>
      <c r="S215" s="7"/>
      <c r="T215" s="8"/>
      <c r="U215" s="7"/>
      <c r="V215" s="7"/>
      <c r="W215" s="7"/>
      <c r="X215" s="7"/>
    </row>
    <row r="216" spans="1:24" s="153" customFormat="1" x14ac:dyDescent="0.35">
      <c r="A216" s="9"/>
      <c r="B216" s="9"/>
      <c r="C216" s="9"/>
      <c r="E216" s="168"/>
      <c r="P216" s="170"/>
      <c r="Q216" s="170"/>
      <c r="R216" s="6"/>
      <c r="S216" s="7"/>
      <c r="T216" s="8"/>
      <c r="U216" s="7"/>
      <c r="V216" s="7"/>
      <c r="W216" s="7"/>
      <c r="X216" s="7"/>
    </row>
    <row r="217" spans="1:24" s="153" customFormat="1" x14ac:dyDescent="0.35">
      <c r="A217" s="9"/>
      <c r="B217" s="9"/>
      <c r="C217" s="9"/>
      <c r="E217" s="168"/>
      <c r="P217" s="170"/>
      <c r="Q217" s="170"/>
      <c r="R217" s="6"/>
      <c r="S217" s="7"/>
      <c r="T217" s="8"/>
      <c r="U217" s="7"/>
      <c r="V217" s="7"/>
      <c r="W217" s="7"/>
      <c r="X217" s="7"/>
    </row>
    <row r="218" spans="1:24" s="153" customFormat="1" x14ac:dyDescent="0.35">
      <c r="A218" s="9"/>
      <c r="B218" s="9"/>
      <c r="C218" s="9"/>
      <c r="E218" s="168"/>
      <c r="P218" s="170"/>
      <c r="Q218" s="170"/>
      <c r="R218" s="6"/>
      <c r="S218" s="7"/>
      <c r="T218" s="8"/>
      <c r="U218" s="7"/>
      <c r="V218" s="7"/>
      <c r="W218" s="7"/>
      <c r="X218" s="7"/>
    </row>
    <row r="219" spans="1:24" s="153" customFormat="1" x14ac:dyDescent="0.35">
      <c r="A219" s="9"/>
      <c r="B219" s="9"/>
      <c r="C219" s="9"/>
      <c r="E219" s="168"/>
      <c r="P219" s="170"/>
      <c r="Q219" s="170"/>
      <c r="R219" s="6"/>
      <c r="S219" s="7"/>
      <c r="T219" s="8"/>
      <c r="U219" s="7"/>
      <c r="V219" s="7"/>
      <c r="W219" s="7"/>
      <c r="X219" s="7"/>
    </row>
    <row r="220" spans="1:24" s="153" customFormat="1" x14ac:dyDescent="0.35">
      <c r="A220" s="9"/>
      <c r="B220" s="9"/>
      <c r="C220" s="9"/>
      <c r="E220" s="168"/>
      <c r="P220" s="170"/>
      <c r="Q220" s="170"/>
      <c r="R220" s="6"/>
      <c r="S220" s="7"/>
      <c r="T220" s="8"/>
      <c r="U220" s="7"/>
      <c r="V220" s="7"/>
      <c r="W220" s="7"/>
      <c r="X220" s="7"/>
    </row>
    <row r="221" spans="1:24" s="153" customFormat="1" x14ac:dyDescent="0.35">
      <c r="A221" s="9"/>
      <c r="B221" s="9"/>
      <c r="C221" s="9"/>
      <c r="E221" s="168"/>
      <c r="P221" s="170"/>
      <c r="Q221" s="170"/>
      <c r="R221" s="6"/>
      <c r="S221" s="7"/>
      <c r="T221" s="8"/>
      <c r="U221" s="7"/>
      <c r="V221" s="7"/>
      <c r="W221" s="7"/>
      <c r="X221" s="7"/>
    </row>
    <row r="222" spans="1:24" s="153" customFormat="1" x14ac:dyDescent="0.35">
      <c r="A222" s="9"/>
      <c r="B222" s="9"/>
      <c r="C222" s="9"/>
      <c r="E222" s="168"/>
      <c r="P222" s="170"/>
      <c r="Q222" s="170"/>
      <c r="R222" s="6"/>
      <c r="S222" s="7"/>
      <c r="T222" s="8"/>
      <c r="U222" s="7"/>
      <c r="V222" s="7"/>
      <c r="W222" s="7"/>
      <c r="X222" s="7"/>
    </row>
    <row r="223" spans="1:24" s="153" customFormat="1" x14ac:dyDescent="0.35">
      <c r="A223" s="9"/>
      <c r="B223" s="9"/>
      <c r="C223" s="9"/>
      <c r="E223" s="168"/>
      <c r="P223" s="170"/>
      <c r="Q223" s="170"/>
      <c r="R223" s="6"/>
      <c r="S223" s="7"/>
      <c r="T223" s="8"/>
      <c r="U223" s="7"/>
      <c r="V223" s="7"/>
      <c r="W223" s="7"/>
      <c r="X223" s="7"/>
    </row>
    <row r="224" spans="1:24" s="153" customFormat="1" x14ac:dyDescent="0.35">
      <c r="A224" s="9"/>
      <c r="B224" s="9"/>
      <c r="C224" s="9"/>
      <c r="E224" s="168"/>
      <c r="P224" s="170"/>
      <c r="Q224" s="170"/>
      <c r="R224" s="6"/>
      <c r="S224" s="7"/>
      <c r="T224" s="8"/>
      <c r="U224" s="7"/>
      <c r="V224" s="7"/>
      <c r="W224" s="7"/>
      <c r="X224" s="7"/>
    </row>
    <row r="225" spans="1:24" s="153" customFormat="1" x14ac:dyDescent="0.35">
      <c r="A225" s="9"/>
      <c r="B225" s="9"/>
      <c r="C225" s="9"/>
      <c r="E225" s="168"/>
      <c r="P225" s="170"/>
      <c r="Q225" s="170"/>
      <c r="R225" s="6"/>
      <c r="S225" s="7"/>
      <c r="T225" s="8"/>
      <c r="U225" s="7"/>
      <c r="V225" s="7"/>
      <c r="W225" s="7"/>
      <c r="X225" s="7"/>
    </row>
    <row r="226" spans="1:24" s="153" customFormat="1" x14ac:dyDescent="0.35">
      <c r="A226" s="9"/>
      <c r="B226" s="9"/>
      <c r="C226" s="9"/>
      <c r="E226" s="168"/>
      <c r="P226" s="170"/>
      <c r="Q226" s="170"/>
      <c r="R226" s="6"/>
      <c r="S226" s="7"/>
      <c r="T226" s="8"/>
      <c r="U226" s="7"/>
      <c r="V226" s="7"/>
      <c r="W226" s="7"/>
      <c r="X226" s="7"/>
    </row>
    <row r="227" spans="1:24" s="153" customFormat="1" x14ac:dyDescent="0.35">
      <c r="A227" s="9"/>
      <c r="B227" s="9"/>
      <c r="C227" s="9"/>
      <c r="E227" s="168"/>
      <c r="P227" s="170"/>
      <c r="Q227" s="170"/>
      <c r="R227" s="6"/>
      <c r="S227" s="7"/>
      <c r="T227" s="8"/>
      <c r="U227" s="7"/>
      <c r="V227" s="7"/>
      <c r="W227" s="7"/>
      <c r="X227" s="7"/>
    </row>
    <row r="228" spans="1:24" s="153" customFormat="1" x14ac:dyDescent="0.35">
      <c r="A228" s="9"/>
      <c r="B228" s="9"/>
      <c r="C228" s="9"/>
      <c r="E228" s="168"/>
      <c r="P228" s="170"/>
      <c r="Q228" s="170"/>
      <c r="R228" s="6"/>
      <c r="S228" s="7"/>
      <c r="T228" s="8"/>
      <c r="U228" s="7"/>
      <c r="V228" s="7"/>
      <c r="W228" s="7"/>
      <c r="X228" s="7"/>
    </row>
    <row r="229" spans="1:24" s="153" customFormat="1" x14ac:dyDescent="0.35">
      <c r="A229" s="9"/>
      <c r="B229" s="9"/>
      <c r="C229" s="9"/>
      <c r="E229" s="168"/>
      <c r="P229" s="170"/>
      <c r="Q229" s="170"/>
      <c r="R229" s="6"/>
      <c r="S229" s="7"/>
      <c r="T229" s="8"/>
      <c r="U229" s="7"/>
      <c r="V229" s="7"/>
      <c r="W229" s="7"/>
      <c r="X229" s="7"/>
    </row>
    <row r="230" spans="1:24" s="153" customFormat="1" x14ac:dyDescent="0.35">
      <c r="A230" s="9"/>
      <c r="B230" s="9"/>
      <c r="C230" s="9"/>
      <c r="E230" s="168"/>
      <c r="P230" s="170"/>
      <c r="Q230" s="170"/>
      <c r="R230" s="6"/>
      <c r="S230" s="7"/>
      <c r="T230" s="8"/>
      <c r="U230" s="7"/>
      <c r="V230" s="7"/>
      <c r="W230" s="7"/>
      <c r="X230" s="7"/>
    </row>
    <row r="231" spans="1:24" s="153" customFormat="1" x14ac:dyDescent="0.35">
      <c r="A231" s="9"/>
      <c r="B231" s="9"/>
      <c r="C231" s="9"/>
      <c r="E231" s="168"/>
      <c r="P231" s="170"/>
      <c r="Q231" s="170"/>
      <c r="R231" s="6"/>
      <c r="S231" s="7"/>
      <c r="T231" s="8"/>
      <c r="U231" s="7"/>
      <c r="V231" s="7"/>
      <c r="W231" s="7"/>
      <c r="X231" s="7"/>
    </row>
    <row r="232" spans="1:24" s="153" customFormat="1" x14ac:dyDescent="0.35">
      <c r="A232" s="9"/>
      <c r="B232" s="9"/>
      <c r="C232" s="9"/>
      <c r="E232" s="168"/>
      <c r="P232" s="170"/>
      <c r="Q232" s="170"/>
      <c r="R232" s="6"/>
      <c r="S232" s="7"/>
      <c r="T232" s="8"/>
      <c r="U232" s="7"/>
      <c r="V232" s="7"/>
      <c r="W232" s="7"/>
      <c r="X232" s="7"/>
    </row>
    <row r="233" spans="1:24" s="153" customFormat="1" x14ac:dyDescent="0.35">
      <c r="A233" s="9"/>
      <c r="B233" s="9"/>
      <c r="C233" s="9"/>
      <c r="E233" s="168"/>
      <c r="P233" s="170"/>
      <c r="Q233" s="170"/>
      <c r="R233" s="6"/>
      <c r="S233" s="7"/>
      <c r="T233" s="8"/>
      <c r="U233" s="7"/>
      <c r="V233" s="7"/>
      <c r="W233" s="7"/>
      <c r="X233" s="7"/>
    </row>
    <row r="234" spans="1:24" s="153" customFormat="1" x14ac:dyDescent="0.35">
      <c r="A234" s="9"/>
      <c r="B234" s="9"/>
      <c r="C234" s="9"/>
      <c r="E234" s="168"/>
      <c r="P234" s="170"/>
      <c r="Q234" s="170"/>
      <c r="R234" s="6"/>
      <c r="S234" s="7"/>
      <c r="T234" s="8"/>
      <c r="U234" s="7"/>
      <c r="V234" s="7"/>
      <c r="W234" s="7"/>
      <c r="X234" s="7"/>
    </row>
    <row r="235" spans="1:24" s="153" customFormat="1" x14ac:dyDescent="0.35">
      <c r="A235" s="9"/>
      <c r="B235" s="9"/>
      <c r="C235" s="9"/>
      <c r="E235" s="168"/>
      <c r="P235" s="170"/>
      <c r="Q235" s="170"/>
      <c r="R235" s="6"/>
      <c r="S235" s="7"/>
      <c r="T235" s="8"/>
      <c r="U235" s="7"/>
      <c r="V235" s="7"/>
      <c r="W235" s="7"/>
      <c r="X235" s="7"/>
    </row>
    <row r="236" spans="1:24" s="153" customFormat="1" x14ac:dyDescent="0.35">
      <c r="A236" s="9"/>
      <c r="B236" s="9"/>
      <c r="C236" s="9"/>
      <c r="E236" s="168"/>
      <c r="P236" s="170"/>
      <c r="Q236" s="170"/>
      <c r="R236" s="6"/>
      <c r="S236" s="7"/>
      <c r="T236" s="8"/>
      <c r="U236" s="7"/>
      <c r="V236" s="7"/>
      <c r="W236" s="7"/>
      <c r="X236" s="7"/>
    </row>
    <row r="237" spans="1:24" s="153" customFormat="1" x14ac:dyDescent="0.35">
      <c r="A237" s="9"/>
      <c r="B237" s="9"/>
      <c r="C237" s="9"/>
      <c r="E237" s="168"/>
      <c r="P237" s="170"/>
      <c r="Q237" s="170"/>
      <c r="R237" s="6"/>
      <c r="S237" s="7"/>
      <c r="T237" s="8"/>
      <c r="U237" s="7"/>
      <c r="V237" s="7"/>
      <c r="W237" s="7"/>
      <c r="X237" s="7"/>
    </row>
    <row r="238" spans="1:24" s="153" customFormat="1" x14ac:dyDescent="0.35">
      <c r="A238" s="9"/>
      <c r="B238" s="9"/>
      <c r="C238" s="9"/>
      <c r="E238" s="168"/>
      <c r="P238" s="170"/>
      <c r="Q238" s="170"/>
      <c r="R238" s="6"/>
      <c r="S238" s="7"/>
      <c r="T238" s="8"/>
      <c r="U238" s="7"/>
      <c r="V238" s="7"/>
      <c r="W238" s="7"/>
      <c r="X238" s="7"/>
    </row>
    <row r="239" spans="1:24" s="153" customFormat="1" x14ac:dyDescent="0.35">
      <c r="A239" s="9"/>
      <c r="B239" s="9"/>
      <c r="C239" s="9"/>
      <c r="E239" s="168"/>
      <c r="P239" s="170"/>
      <c r="Q239" s="170"/>
      <c r="R239" s="6"/>
      <c r="S239" s="7"/>
      <c r="T239" s="8"/>
      <c r="U239" s="7"/>
      <c r="V239" s="7"/>
      <c r="W239" s="7"/>
      <c r="X239" s="7"/>
    </row>
    <row r="240" spans="1:24" s="153" customFormat="1" x14ac:dyDescent="0.35">
      <c r="A240" s="9"/>
      <c r="B240" s="9"/>
      <c r="C240" s="9"/>
      <c r="E240" s="168"/>
      <c r="P240" s="170"/>
      <c r="Q240" s="170"/>
      <c r="R240" s="6"/>
      <c r="S240" s="7"/>
      <c r="T240" s="8"/>
      <c r="U240" s="7"/>
      <c r="V240" s="7"/>
      <c r="W240" s="7"/>
      <c r="X240" s="7"/>
    </row>
    <row r="241" spans="1:24" s="153" customFormat="1" x14ac:dyDescent="0.35">
      <c r="A241" s="9"/>
      <c r="B241" s="9"/>
      <c r="C241" s="9"/>
      <c r="E241" s="168"/>
      <c r="P241" s="170"/>
      <c r="Q241" s="170"/>
      <c r="R241" s="6"/>
      <c r="S241" s="7"/>
      <c r="T241" s="8"/>
      <c r="U241" s="7"/>
      <c r="V241" s="7"/>
      <c r="W241" s="7"/>
      <c r="X241" s="7"/>
    </row>
    <row r="242" spans="1:24" s="153" customFormat="1" x14ac:dyDescent="0.35">
      <c r="A242" s="9"/>
      <c r="B242" s="9"/>
      <c r="C242" s="9"/>
      <c r="E242" s="168"/>
      <c r="P242" s="170"/>
      <c r="Q242" s="170"/>
      <c r="R242" s="6"/>
      <c r="S242" s="7"/>
      <c r="T242" s="8"/>
      <c r="U242" s="7"/>
      <c r="V242" s="7"/>
      <c r="W242" s="7"/>
      <c r="X242" s="7"/>
    </row>
    <row r="243" spans="1:24" s="153" customFormat="1" x14ac:dyDescent="0.35">
      <c r="A243" s="9"/>
      <c r="B243" s="9"/>
      <c r="C243" s="9"/>
      <c r="E243" s="168"/>
      <c r="P243" s="170"/>
      <c r="Q243" s="170"/>
      <c r="R243" s="6"/>
      <c r="S243" s="7"/>
      <c r="T243" s="8"/>
      <c r="U243" s="7"/>
      <c r="V243" s="7"/>
      <c r="W243" s="7"/>
      <c r="X243" s="7"/>
    </row>
    <row r="244" spans="1:24" s="153" customFormat="1" x14ac:dyDescent="0.35">
      <c r="A244" s="9"/>
      <c r="B244" s="9"/>
      <c r="C244" s="9"/>
      <c r="E244" s="168"/>
      <c r="P244" s="170"/>
      <c r="Q244" s="170"/>
      <c r="R244" s="6"/>
      <c r="S244" s="7"/>
      <c r="T244" s="8"/>
      <c r="U244" s="7"/>
      <c r="V244" s="7"/>
      <c r="W244" s="7"/>
      <c r="X244" s="7"/>
    </row>
    <row r="245" spans="1:24" s="153" customFormat="1" x14ac:dyDescent="0.35">
      <c r="A245" s="9"/>
      <c r="B245" s="9"/>
      <c r="C245" s="9"/>
      <c r="E245" s="168"/>
      <c r="P245" s="170"/>
      <c r="Q245" s="170"/>
      <c r="R245" s="6"/>
      <c r="S245" s="7"/>
      <c r="T245" s="8"/>
      <c r="U245" s="7"/>
      <c r="V245" s="7"/>
      <c r="W245" s="7"/>
      <c r="X245" s="7"/>
    </row>
    <row r="246" spans="1:24" s="153" customFormat="1" x14ac:dyDescent="0.35">
      <c r="A246" s="9"/>
      <c r="B246" s="9"/>
      <c r="C246" s="9"/>
      <c r="E246" s="168"/>
      <c r="P246" s="170"/>
      <c r="Q246" s="170"/>
      <c r="R246" s="6"/>
      <c r="S246" s="7"/>
      <c r="T246" s="8"/>
      <c r="U246" s="7"/>
      <c r="V246" s="7"/>
      <c r="W246" s="7"/>
      <c r="X246" s="7"/>
    </row>
    <row r="247" spans="1:24" s="153" customFormat="1" x14ac:dyDescent="0.35">
      <c r="A247" s="9"/>
      <c r="B247" s="9"/>
      <c r="C247" s="9"/>
      <c r="E247" s="168"/>
      <c r="P247" s="170"/>
      <c r="Q247" s="170"/>
      <c r="R247" s="6"/>
      <c r="S247" s="7"/>
      <c r="T247" s="8"/>
      <c r="U247" s="7"/>
      <c r="V247" s="7"/>
      <c r="W247" s="7"/>
      <c r="X247" s="7"/>
    </row>
    <row r="248" spans="1:24" s="153" customFormat="1" x14ac:dyDescent="0.35">
      <c r="A248" s="9"/>
      <c r="B248" s="9"/>
      <c r="C248" s="9"/>
      <c r="E248" s="168"/>
      <c r="P248" s="170"/>
      <c r="Q248" s="170"/>
      <c r="R248" s="6"/>
      <c r="S248" s="7"/>
      <c r="T248" s="8"/>
      <c r="U248" s="7"/>
      <c r="V248" s="7"/>
      <c r="W248" s="7"/>
      <c r="X248" s="7"/>
    </row>
    <row r="249" spans="1:24" s="153" customFormat="1" x14ac:dyDescent="0.35">
      <c r="A249" s="9"/>
      <c r="B249" s="9"/>
      <c r="C249" s="9"/>
      <c r="E249" s="168"/>
      <c r="P249" s="170"/>
      <c r="Q249" s="170"/>
      <c r="R249" s="6"/>
      <c r="S249" s="7"/>
      <c r="T249" s="8"/>
      <c r="U249" s="7"/>
      <c r="V249" s="7"/>
      <c r="W249" s="7"/>
      <c r="X249" s="7"/>
    </row>
    <row r="250" spans="1:24" s="153" customFormat="1" x14ac:dyDescent="0.35">
      <c r="A250" s="9"/>
      <c r="B250" s="9"/>
      <c r="C250" s="9"/>
      <c r="E250" s="168"/>
      <c r="P250" s="170"/>
      <c r="Q250" s="170"/>
      <c r="R250" s="6"/>
      <c r="S250" s="7"/>
      <c r="T250" s="8"/>
      <c r="U250" s="7"/>
      <c r="V250" s="7"/>
      <c r="W250" s="7"/>
      <c r="X250" s="7"/>
    </row>
    <row r="251" spans="1:24" s="153" customFormat="1" x14ac:dyDescent="0.35">
      <c r="A251" s="9"/>
      <c r="B251" s="9"/>
      <c r="C251" s="9"/>
      <c r="E251" s="168"/>
      <c r="P251" s="170"/>
      <c r="Q251" s="170"/>
      <c r="R251" s="6"/>
      <c r="S251" s="7"/>
      <c r="T251" s="8"/>
      <c r="U251" s="7"/>
      <c r="V251" s="7"/>
      <c r="W251" s="7"/>
      <c r="X251" s="7"/>
    </row>
    <row r="252" spans="1:24" s="153" customFormat="1" x14ac:dyDescent="0.35">
      <c r="A252" s="9"/>
      <c r="B252" s="9"/>
      <c r="C252" s="9"/>
      <c r="E252" s="168"/>
      <c r="P252" s="170"/>
      <c r="Q252" s="170"/>
      <c r="R252" s="6"/>
      <c r="S252" s="7"/>
      <c r="T252" s="8"/>
      <c r="U252" s="7"/>
      <c r="V252" s="7"/>
      <c r="W252" s="7"/>
      <c r="X252" s="7"/>
    </row>
    <row r="253" spans="1:24" s="153" customFormat="1" x14ac:dyDescent="0.35">
      <c r="A253" s="9"/>
      <c r="B253" s="9"/>
      <c r="C253" s="9"/>
      <c r="E253" s="168"/>
      <c r="P253" s="170"/>
      <c r="Q253" s="170"/>
      <c r="R253" s="6"/>
      <c r="S253" s="7"/>
      <c r="T253" s="8"/>
      <c r="U253" s="7"/>
      <c r="V253" s="7"/>
      <c r="W253" s="7"/>
      <c r="X253" s="7"/>
    </row>
    <row r="254" spans="1:24" s="153" customFormat="1" x14ac:dyDescent="0.35">
      <c r="A254" s="9"/>
      <c r="B254" s="9"/>
      <c r="C254" s="9"/>
      <c r="E254" s="168"/>
      <c r="P254" s="170"/>
      <c r="Q254" s="170"/>
      <c r="R254" s="6"/>
      <c r="S254" s="7"/>
      <c r="T254" s="8"/>
      <c r="U254" s="7"/>
      <c r="V254" s="7"/>
      <c r="W254" s="7"/>
      <c r="X254" s="7"/>
    </row>
    <row r="255" spans="1:24" s="153" customFormat="1" x14ac:dyDescent="0.35">
      <c r="A255" s="9"/>
      <c r="B255" s="9"/>
      <c r="C255" s="9"/>
      <c r="E255" s="168"/>
      <c r="P255" s="170"/>
      <c r="Q255" s="170"/>
      <c r="R255" s="6"/>
      <c r="S255" s="7"/>
      <c r="T255" s="8"/>
      <c r="U255" s="7"/>
      <c r="V255" s="7"/>
      <c r="W255" s="7"/>
      <c r="X255" s="7"/>
    </row>
    <row r="256" spans="1:24" s="153" customFormat="1" x14ac:dyDescent="0.35">
      <c r="A256" s="9"/>
      <c r="B256" s="9"/>
      <c r="C256" s="9"/>
      <c r="E256" s="168"/>
      <c r="P256" s="170"/>
      <c r="Q256" s="170"/>
      <c r="R256" s="6"/>
      <c r="S256" s="7"/>
      <c r="T256" s="8"/>
      <c r="U256" s="7"/>
      <c r="V256" s="7"/>
      <c r="W256" s="7"/>
      <c r="X256" s="7"/>
    </row>
    <row r="257" spans="1:24" s="153" customFormat="1" x14ac:dyDescent="0.35">
      <c r="A257" s="9"/>
      <c r="B257" s="9"/>
      <c r="C257" s="9"/>
      <c r="E257" s="168"/>
      <c r="P257" s="170"/>
      <c r="Q257" s="170"/>
      <c r="R257" s="6"/>
      <c r="S257" s="7"/>
      <c r="T257" s="8"/>
      <c r="U257" s="7"/>
      <c r="V257" s="7"/>
      <c r="W257" s="7"/>
      <c r="X257" s="7"/>
    </row>
    <row r="258" spans="1:24" s="153" customFormat="1" x14ac:dyDescent="0.35">
      <c r="A258" s="9"/>
      <c r="B258" s="9"/>
      <c r="C258" s="9"/>
      <c r="E258" s="168"/>
      <c r="P258" s="170"/>
      <c r="Q258" s="170"/>
      <c r="R258" s="6"/>
      <c r="S258" s="7"/>
      <c r="T258" s="8"/>
      <c r="U258" s="7"/>
      <c r="V258" s="7"/>
      <c r="W258" s="7"/>
      <c r="X258" s="7"/>
    </row>
    <row r="259" spans="1:24" s="153" customFormat="1" x14ac:dyDescent="0.35">
      <c r="A259" s="9"/>
      <c r="B259" s="9"/>
      <c r="C259" s="9"/>
      <c r="E259" s="168"/>
      <c r="P259" s="170"/>
      <c r="Q259" s="170"/>
      <c r="R259" s="6"/>
      <c r="S259" s="7"/>
      <c r="T259" s="8"/>
      <c r="U259" s="7"/>
      <c r="V259" s="7"/>
      <c r="W259" s="7"/>
      <c r="X259" s="7"/>
    </row>
    <row r="260" spans="1:24" s="153" customFormat="1" x14ac:dyDescent="0.35">
      <c r="A260" s="9"/>
      <c r="B260" s="9"/>
      <c r="C260" s="9"/>
      <c r="E260" s="168"/>
      <c r="P260" s="170"/>
      <c r="Q260" s="170"/>
      <c r="R260" s="6"/>
      <c r="S260" s="7"/>
      <c r="T260" s="8"/>
      <c r="U260" s="7"/>
      <c r="V260" s="7"/>
      <c r="W260" s="7"/>
      <c r="X260" s="7"/>
    </row>
    <row r="261" spans="1:24" s="153" customFormat="1" x14ac:dyDescent="0.35">
      <c r="A261" s="9"/>
      <c r="B261" s="9"/>
      <c r="C261" s="9"/>
      <c r="E261" s="168"/>
      <c r="P261" s="170"/>
      <c r="Q261" s="170"/>
      <c r="R261" s="6"/>
      <c r="S261" s="7"/>
      <c r="T261" s="8"/>
      <c r="U261" s="7"/>
      <c r="V261" s="7"/>
      <c r="W261" s="7"/>
      <c r="X261" s="7"/>
    </row>
    <row r="262" spans="1:24" s="153" customFormat="1" x14ac:dyDescent="0.35">
      <c r="A262" s="9"/>
      <c r="B262" s="9"/>
      <c r="C262" s="9"/>
      <c r="E262" s="168"/>
      <c r="P262" s="170"/>
      <c r="Q262" s="170"/>
      <c r="R262" s="6"/>
      <c r="S262" s="7"/>
      <c r="T262" s="8"/>
      <c r="U262" s="7"/>
      <c r="V262" s="7"/>
      <c r="W262" s="7"/>
      <c r="X262" s="7"/>
    </row>
    <row r="263" spans="1:24" s="153" customFormat="1" x14ac:dyDescent="0.35">
      <c r="A263" s="9"/>
      <c r="B263" s="9"/>
      <c r="C263" s="9"/>
      <c r="E263" s="168"/>
      <c r="P263" s="170"/>
      <c r="Q263" s="170"/>
      <c r="R263" s="6"/>
      <c r="S263" s="7"/>
      <c r="T263" s="8"/>
      <c r="U263" s="7"/>
      <c r="V263" s="7"/>
      <c r="W263" s="7"/>
      <c r="X263" s="7"/>
    </row>
    <row r="264" spans="1:24" s="153" customFormat="1" x14ac:dyDescent="0.35">
      <c r="A264" s="9"/>
      <c r="B264" s="9"/>
      <c r="C264" s="9"/>
      <c r="E264" s="168"/>
      <c r="P264" s="170"/>
      <c r="Q264" s="170"/>
      <c r="R264" s="6"/>
      <c r="S264" s="7"/>
      <c r="T264" s="8"/>
      <c r="U264" s="7"/>
      <c r="V264" s="7"/>
      <c r="W264" s="7"/>
      <c r="X264" s="7"/>
    </row>
    <row r="265" spans="1:24" s="153" customFormat="1" x14ac:dyDescent="0.35">
      <c r="A265" s="9"/>
      <c r="B265" s="9"/>
      <c r="C265" s="9"/>
      <c r="E265" s="168"/>
      <c r="P265" s="170"/>
      <c r="Q265" s="170"/>
      <c r="R265" s="6"/>
      <c r="S265" s="7"/>
      <c r="T265" s="8"/>
      <c r="U265" s="7"/>
      <c r="V265" s="7"/>
      <c r="W265" s="7"/>
      <c r="X265" s="7"/>
    </row>
    <row r="266" spans="1:24" s="153" customFormat="1" x14ac:dyDescent="0.35">
      <c r="A266" s="9"/>
      <c r="B266" s="9"/>
      <c r="C266" s="9"/>
      <c r="E266" s="168"/>
      <c r="P266" s="170"/>
      <c r="Q266" s="170"/>
      <c r="R266" s="6"/>
      <c r="S266" s="7"/>
      <c r="T266" s="8"/>
      <c r="U266" s="7"/>
      <c r="V266" s="7"/>
      <c r="W266" s="7"/>
      <c r="X266" s="7"/>
    </row>
    <row r="267" spans="1:24" s="153" customFormat="1" x14ac:dyDescent="0.35">
      <c r="A267" s="9"/>
      <c r="B267" s="9"/>
      <c r="C267" s="9"/>
      <c r="E267" s="168"/>
      <c r="P267" s="170"/>
      <c r="Q267" s="170"/>
      <c r="R267" s="6"/>
      <c r="S267" s="7"/>
      <c r="T267" s="8"/>
      <c r="U267" s="7"/>
      <c r="V267" s="7"/>
      <c r="W267" s="7"/>
      <c r="X267" s="7"/>
    </row>
    <row r="268" spans="1:24" s="153" customFormat="1" x14ac:dyDescent="0.35">
      <c r="A268" s="9"/>
      <c r="B268" s="9"/>
      <c r="C268" s="9"/>
      <c r="E268" s="168"/>
      <c r="P268" s="170"/>
      <c r="Q268" s="170"/>
      <c r="R268" s="6"/>
      <c r="S268" s="7"/>
      <c r="T268" s="8"/>
      <c r="U268" s="7"/>
      <c r="V268" s="7"/>
      <c r="W268" s="7"/>
      <c r="X268" s="7"/>
    </row>
    <row r="269" spans="1:24" s="153" customFormat="1" x14ac:dyDescent="0.35">
      <c r="A269" s="9"/>
      <c r="B269" s="9"/>
      <c r="C269" s="9"/>
      <c r="E269" s="168"/>
      <c r="P269" s="170"/>
      <c r="Q269" s="170"/>
      <c r="R269" s="6"/>
      <c r="S269" s="7"/>
      <c r="T269" s="8"/>
      <c r="U269" s="7"/>
      <c r="V269" s="7"/>
      <c r="W269" s="7"/>
      <c r="X269" s="7"/>
    </row>
    <row r="270" spans="1:24" s="153" customFormat="1" x14ac:dyDescent="0.35">
      <c r="A270" s="9"/>
      <c r="B270" s="9"/>
      <c r="C270" s="9"/>
      <c r="E270" s="168"/>
      <c r="P270" s="170"/>
      <c r="Q270" s="170"/>
      <c r="R270" s="6"/>
      <c r="S270" s="7"/>
      <c r="T270" s="8"/>
      <c r="U270" s="7"/>
      <c r="V270" s="7"/>
      <c r="W270" s="7"/>
      <c r="X270" s="7"/>
    </row>
    <row r="271" spans="1:24" s="153" customFormat="1" x14ac:dyDescent="0.35">
      <c r="A271" s="9"/>
      <c r="B271" s="9"/>
      <c r="C271" s="9"/>
      <c r="E271" s="168"/>
      <c r="P271" s="170"/>
      <c r="Q271" s="170"/>
      <c r="R271" s="6"/>
      <c r="S271" s="7"/>
      <c r="T271" s="8"/>
      <c r="U271" s="7"/>
      <c r="V271" s="7"/>
      <c r="W271" s="7"/>
      <c r="X271" s="7"/>
    </row>
    <row r="272" spans="1:24" s="153" customFormat="1" x14ac:dyDescent="0.35">
      <c r="A272" s="9"/>
      <c r="B272" s="9"/>
      <c r="C272" s="9"/>
      <c r="E272" s="168"/>
      <c r="P272" s="170"/>
      <c r="Q272" s="170"/>
      <c r="R272" s="6"/>
      <c r="S272" s="7"/>
      <c r="T272" s="8"/>
      <c r="U272" s="7"/>
      <c r="V272" s="7"/>
      <c r="W272" s="7"/>
      <c r="X272" s="7"/>
    </row>
    <row r="273" spans="1:24" s="153" customFormat="1" x14ac:dyDescent="0.35">
      <c r="A273" s="9"/>
      <c r="B273" s="9"/>
      <c r="C273" s="9"/>
      <c r="E273" s="168"/>
      <c r="P273" s="170"/>
      <c r="Q273" s="170"/>
      <c r="R273" s="6"/>
      <c r="S273" s="7"/>
      <c r="T273" s="8"/>
      <c r="U273" s="7"/>
      <c r="V273" s="7"/>
      <c r="W273" s="7"/>
      <c r="X273" s="7"/>
    </row>
    <row r="274" spans="1:24" s="153" customFormat="1" x14ac:dyDescent="0.35">
      <c r="A274" s="9"/>
      <c r="B274" s="9"/>
      <c r="C274" s="9"/>
      <c r="E274" s="168"/>
      <c r="P274" s="170"/>
      <c r="Q274" s="170"/>
      <c r="R274" s="6"/>
      <c r="S274" s="7"/>
      <c r="T274" s="8"/>
      <c r="U274" s="7"/>
      <c r="V274" s="7"/>
      <c r="W274" s="7"/>
      <c r="X274" s="7"/>
    </row>
    <row r="275" spans="1:24" s="153" customFormat="1" x14ac:dyDescent="0.35">
      <c r="A275" s="9"/>
      <c r="B275" s="9"/>
      <c r="C275" s="9"/>
      <c r="E275" s="168"/>
      <c r="P275" s="170"/>
      <c r="Q275" s="170"/>
      <c r="R275" s="6"/>
      <c r="S275" s="7"/>
      <c r="T275" s="8"/>
      <c r="U275" s="7"/>
      <c r="V275" s="7"/>
      <c r="W275" s="7"/>
      <c r="X275" s="7"/>
    </row>
    <row r="276" spans="1:24" s="153" customFormat="1" x14ac:dyDescent="0.35">
      <c r="A276" s="9"/>
      <c r="B276" s="9"/>
      <c r="C276" s="9"/>
      <c r="E276" s="168"/>
      <c r="P276" s="170"/>
      <c r="Q276" s="170"/>
      <c r="R276" s="6"/>
      <c r="S276" s="7"/>
      <c r="T276" s="8"/>
      <c r="U276" s="7"/>
      <c r="V276" s="7"/>
      <c r="W276" s="7"/>
      <c r="X276" s="7"/>
    </row>
    <row r="277" spans="1:24" s="153" customFormat="1" x14ac:dyDescent="0.35">
      <c r="A277" s="9"/>
      <c r="B277" s="9"/>
      <c r="C277" s="9"/>
      <c r="E277" s="168"/>
      <c r="P277" s="170"/>
      <c r="Q277" s="170"/>
      <c r="R277" s="6"/>
      <c r="S277" s="7"/>
      <c r="T277" s="8"/>
      <c r="U277" s="7"/>
      <c r="V277" s="7"/>
      <c r="W277" s="7"/>
      <c r="X277" s="7"/>
    </row>
    <row r="278" spans="1:24" s="153" customFormat="1" x14ac:dyDescent="0.35">
      <c r="A278" s="9"/>
      <c r="B278" s="9"/>
      <c r="C278" s="9"/>
      <c r="E278" s="168"/>
      <c r="P278" s="170"/>
      <c r="Q278" s="170"/>
      <c r="R278" s="6"/>
      <c r="S278" s="7"/>
      <c r="T278" s="8"/>
      <c r="U278" s="7"/>
      <c r="V278" s="7"/>
      <c r="W278" s="7"/>
      <c r="X278" s="7"/>
    </row>
    <row r="279" spans="1:24" s="153" customFormat="1" x14ac:dyDescent="0.35">
      <c r="A279" s="9"/>
      <c r="B279" s="9"/>
      <c r="C279" s="9"/>
      <c r="E279" s="168"/>
      <c r="P279" s="170"/>
      <c r="Q279" s="170"/>
      <c r="R279" s="6"/>
      <c r="S279" s="7"/>
      <c r="T279" s="8"/>
      <c r="U279" s="7"/>
      <c r="V279" s="7"/>
      <c r="W279" s="7"/>
      <c r="X279" s="7"/>
    </row>
    <row r="280" spans="1:24" s="153" customFormat="1" x14ac:dyDescent="0.35">
      <c r="A280" s="9"/>
      <c r="B280" s="9"/>
      <c r="C280" s="9"/>
      <c r="E280" s="168"/>
      <c r="P280" s="170"/>
      <c r="Q280" s="170"/>
      <c r="R280" s="6"/>
      <c r="S280" s="7"/>
      <c r="T280" s="8"/>
      <c r="U280" s="7"/>
      <c r="V280" s="7"/>
      <c r="W280" s="7"/>
      <c r="X280" s="7"/>
    </row>
    <row r="281" spans="1:24" s="153" customFormat="1" x14ac:dyDescent="0.35">
      <c r="A281" s="9"/>
      <c r="B281" s="9"/>
      <c r="C281" s="9"/>
      <c r="E281" s="168"/>
      <c r="P281" s="170"/>
      <c r="Q281" s="170"/>
      <c r="R281" s="6"/>
      <c r="S281" s="7"/>
      <c r="T281" s="8"/>
      <c r="U281" s="7"/>
      <c r="V281" s="7"/>
      <c r="W281" s="7"/>
      <c r="X281" s="7"/>
    </row>
    <row r="282" spans="1:24" s="153" customFormat="1" x14ac:dyDescent="0.35">
      <c r="A282" s="9"/>
      <c r="B282" s="9"/>
      <c r="C282" s="9"/>
      <c r="E282" s="168"/>
      <c r="P282" s="170"/>
      <c r="Q282" s="170"/>
      <c r="R282" s="6"/>
      <c r="S282" s="7"/>
      <c r="T282" s="8"/>
      <c r="U282" s="7"/>
      <c r="V282" s="7"/>
      <c r="W282" s="7"/>
      <c r="X282" s="7"/>
    </row>
    <row r="283" spans="1:24" s="153" customFormat="1" x14ac:dyDescent="0.35">
      <c r="A283" s="9"/>
      <c r="B283" s="9"/>
      <c r="C283" s="9"/>
      <c r="E283" s="168"/>
      <c r="P283" s="170"/>
      <c r="Q283" s="170"/>
      <c r="R283" s="6"/>
      <c r="S283" s="7"/>
      <c r="T283" s="8"/>
      <c r="U283" s="7"/>
      <c r="V283" s="7"/>
      <c r="W283" s="7"/>
      <c r="X283" s="7"/>
    </row>
    <row r="284" spans="1:24" s="153" customFormat="1" x14ac:dyDescent="0.35">
      <c r="A284" s="9"/>
      <c r="B284" s="9"/>
      <c r="C284" s="9"/>
      <c r="E284" s="168"/>
      <c r="P284" s="170"/>
      <c r="Q284" s="170"/>
      <c r="R284" s="6"/>
      <c r="S284" s="7"/>
      <c r="T284" s="8"/>
      <c r="U284" s="7"/>
      <c r="V284" s="7"/>
      <c r="W284" s="7"/>
      <c r="X284" s="7"/>
    </row>
    <row r="285" spans="1:24" s="153" customFormat="1" x14ac:dyDescent="0.35">
      <c r="A285" s="9"/>
      <c r="B285" s="9"/>
      <c r="C285" s="9"/>
      <c r="E285" s="168"/>
      <c r="P285" s="170"/>
      <c r="Q285" s="170"/>
      <c r="R285" s="6"/>
      <c r="S285" s="7"/>
      <c r="T285" s="8"/>
      <c r="U285" s="7"/>
      <c r="V285" s="7"/>
      <c r="W285" s="7"/>
      <c r="X285" s="7"/>
    </row>
    <row r="286" spans="1:24" s="153" customFormat="1" x14ac:dyDescent="0.35">
      <c r="A286" s="9"/>
      <c r="B286" s="9"/>
      <c r="C286" s="9"/>
      <c r="E286" s="168"/>
      <c r="P286" s="170"/>
      <c r="Q286" s="170"/>
      <c r="R286" s="6"/>
      <c r="S286" s="7"/>
      <c r="T286" s="8"/>
      <c r="U286" s="7"/>
      <c r="V286" s="7"/>
      <c r="W286" s="7"/>
      <c r="X286" s="7"/>
    </row>
    <row r="287" spans="1:24" s="153" customFormat="1" x14ac:dyDescent="0.35">
      <c r="A287" s="9"/>
      <c r="B287" s="9"/>
      <c r="C287" s="9"/>
      <c r="E287" s="168"/>
      <c r="P287" s="170"/>
      <c r="Q287" s="170"/>
      <c r="R287" s="6"/>
      <c r="S287" s="7"/>
      <c r="T287" s="8"/>
      <c r="U287" s="7"/>
      <c r="V287" s="7"/>
      <c r="W287" s="7"/>
      <c r="X287" s="7"/>
    </row>
    <row r="288" spans="1:24" s="153" customFormat="1" x14ac:dyDescent="0.35">
      <c r="A288" s="9"/>
      <c r="B288" s="9"/>
      <c r="C288" s="9"/>
      <c r="E288" s="168"/>
      <c r="P288" s="170"/>
      <c r="Q288" s="170"/>
      <c r="R288" s="6"/>
      <c r="S288" s="7"/>
      <c r="T288" s="8"/>
      <c r="U288" s="7"/>
      <c r="V288" s="7"/>
      <c r="W288" s="7"/>
      <c r="X288" s="7"/>
    </row>
    <row r="289" spans="1:24" s="153" customFormat="1" x14ac:dyDescent="0.35">
      <c r="A289" s="9"/>
      <c r="B289" s="9"/>
      <c r="C289" s="9"/>
      <c r="E289" s="168"/>
      <c r="P289" s="170"/>
      <c r="Q289" s="170"/>
      <c r="R289" s="6"/>
      <c r="S289" s="7"/>
      <c r="T289" s="8"/>
      <c r="U289" s="7"/>
      <c r="V289" s="7"/>
      <c r="W289" s="7"/>
      <c r="X289" s="7"/>
    </row>
    <row r="290" spans="1:24" s="153" customFormat="1" x14ac:dyDescent="0.35">
      <c r="A290" s="9"/>
      <c r="B290" s="9"/>
      <c r="C290" s="9"/>
      <c r="E290" s="168"/>
      <c r="P290" s="170"/>
      <c r="Q290" s="170"/>
      <c r="R290" s="6"/>
      <c r="S290" s="7"/>
      <c r="T290" s="8"/>
      <c r="U290" s="7"/>
      <c r="V290" s="7"/>
      <c r="W290" s="7"/>
      <c r="X290" s="7"/>
    </row>
    <row r="291" spans="1:24" s="153" customFormat="1" x14ac:dyDescent="0.35">
      <c r="A291" s="9"/>
      <c r="B291" s="9"/>
      <c r="C291" s="9"/>
      <c r="E291" s="168"/>
      <c r="P291" s="170"/>
      <c r="Q291" s="170"/>
      <c r="R291" s="6"/>
      <c r="S291" s="7"/>
      <c r="T291" s="8"/>
      <c r="U291" s="7"/>
      <c r="V291" s="7"/>
      <c r="W291" s="7"/>
      <c r="X291" s="7"/>
    </row>
    <row r="292" spans="1:24" s="153" customFormat="1" x14ac:dyDescent="0.35">
      <c r="A292" s="9"/>
      <c r="B292" s="9"/>
      <c r="C292" s="9"/>
      <c r="E292" s="168"/>
      <c r="P292" s="170"/>
      <c r="Q292" s="170"/>
      <c r="R292" s="6"/>
      <c r="S292" s="7"/>
      <c r="T292" s="8"/>
      <c r="U292" s="7"/>
      <c r="V292" s="7"/>
      <c r="W292" s="7"/>
      <c r="X292" s="7"/>
    </row>
    <row r="293" spans="1:24" s="153" customFormat="1" x14ac:dyDescent="0.35">
      <c r="A293" s="9"/>
      <c r="B293" s="9"/>
      <c r="C293" s="9"/>
      <c r="E293" s="168"/>
      <c r="P293" s="170"/>
      <c r="Q293" s="170"/>
      <c r="R293" s="6"/>
      <c r="S293" s="7"/>
      <c r="T293" s="8"/>
      <c r="U293" s="7"/>
      <c r="V293" s="7"/>
      <c r="W293" s="7"/>
      <c r="X293" s="7"/>
    </row>
    <row r="294" spans="1:24" s="153" customFormat="1" x14ac:dyDescent="0.35">
      <c r="A294" s="9"/>
      <c r="B294" s="9"/>
      <c r="C294" s="9"/>
      <c r="E294" s="168"/>
      <c r="P294" s="170"/>
      <c r="Q294" s="170"/>
      <c r="R294" s="6"/>
      <c r="S294" s="7"/>
      <c r="T294" s="8"/>
      <c r="U294" s="7"/>
      <c r="V294" s="7"/>
      <c r="W294" s="7"/>
      <c r="X294" s="7"/>
    </row>
    <row r="295" spans="1:24" s="153" customFormat="1" x14ac:dyDescent="0.35">
      <c r="A295" s="9"/>
      <c r="B295" s="9"/>
      <c r="C295" s="9"/>
      <c r="E295" s="168"/>
      <c r="P295" s="170"/>
      <c r="Q295" s="170"/>
      <c r="R295" s="6"/>
      <c r="S295" s="7"/>
      <c r="T295" s="8"/>
      <c r="U295" s="7"/>
      <c r="V295" s="7"/>
      <c r="W295" s="7"/>
      <c r="X295" s="7"/>
    </row>
    <row r="296" spans="1:24" s="153" customFormat="1" x14ac:dyDescent="0.35">
      <c r="A296" s="9"/>
      <c r="B296" s="9"/>
      <c r="C296" s="9"/>
      <c r="E296" s="168"/>
      <c r="P296" s="170"/>
      <c r="Q296" s="170"/>
      <c r="R296" s="6"/>
      <c r="S296" s="7"/>
      <c r="T296" s="8"/>
      <c r="U296" s="7"/>
      <c r="V296" s="7"/>
      <c r="W296" s="7"/>
      <c r="X296" s="7"/>
    </row>
    <row r="297" spans="1:24" s="153" customFormat="1" x14ac:dyDescent="0.35">
      <c r="A297" s="9"/>
      <c r="B297" s="9"/>
      <c r="C297" s="9"/>
      <c r="E297" s="168"/>
      <c r="P297" s="170"/>
      <c r="Q297" s="170"/>
      <c r="R297" s="6"/>
      <c r="S297" s="7"/>
      <c r="T297" s="8"/>
      <c r="U297" s="7"/>
      <c r="V297" s="7"/>
      <c r="W297" s="7"/>
      <c r="X297" s="7"/>
    </row>
    <row r="298" spans="1:24" s="153" customFormat="1" x14ac:dyDescent="0.35">
      <c r="A298" s="9"/>
      <c r="B298" s="9"/>
      <c r="C298" s="9"/>
      <c r="E298" s="168"/>
      <c r="P298" s="170"/>
      <c r="Q298" s="170"/>
      <c r="R298" s="6"/>
      <c r="S298" s="7"/>
      <c r="T298" s="8"/>
      <c r="U298" s="7"/>
      <c r="V298" s="7"/>
      <c r="W298" s="7"/>
      <c r="X298" s="7"/>
    </row>
    <row r="299" spans="1:24" s="153" customFormat="1" x14ac:dyDescent="0.35">
      <c r="A299" s="9"/>
      <c r="B299" s="9"/>
      <c r="C299" s="9"/>
      <c r="E299" s="168"/>
      <c r="P299" s="170"/>
      <c r="Q299" s="170"/>
      <c r="R299" s="6"/>
      <c r="S299" s="7"/>
      <c r="T299" s="8"/>
      <c r="U299" s="7"/>
      <c r="V299" s="7"/>
      <c r="W299" s="7"/>
      <c r="X299" s="7"/>
    </row>
    <row r="300" spans="1:24" s="153" customFormat="1" x14ac:dyDescent="0.35">
      <c r="A300" s="9"/>
      <c r="B300" s="9"/>
      <c r="C300" s="9"/>
      <c r="E300" s="168"/>
      <c r="P300" s="170"/>
      <c r="Q300" s="170"/>
      <c r="R300" s="6"/>
      <c r="S300" s="7"/>
      <c r="T300" s="8"/>
      <c r="U300" s="7"/>
      <c r="V300" s="7"/>
      <c r="W300" s="7"/>
      <c r="X300" s="7"/>
    </row>
    <row r="301" spans="1:24" s="153" customFormat="1" x14ac:dyDescent="0.35">
      <c r="A301" s="9"/>
      <c r="B301" s="9"/>
      <c r="C301" s="9"/>
      <c r="E301" s="168"/>
      <c r="P301" s="170"/>
      <c r="Q301" s="170"/>
      <c r="R301" s="6"/>
      <c r="S301" s="7"/>
      <c r="T301" s="8"/>
      <c r="U301" s="7"/>
      <c r="V301" s="7"/>
      <c r="W301" s="7"/>
      <c r="X301" s="7"/>
    </row>
    <row r="302" spans="1:24" s="153" customFormat="1" x14ac:dyDescent="0.35">
      <c r="A302" s="9"/>
      <c r="B302" s="9"/>
      <c r="C302" s="9"/>
      <c r="E302" s="168"/>
      <c r="P302" s="170"/>
      <c r="Q302" s="170"/>
      <c r="R302" s="6"/>
      <c r="S302" s="7"/>
      <c r="T302" s="8"/>
      <c r="U302" s="7"/>
      <c r="V302" s="7"/>
      <c r="W302" s="7"/>
      <c r="X302" s="7"/>
    </row>
    <row r="303" spans="1:24" s="153" customFormat="1" x14ac:dyDescent="0.35">
      <c r="A303" s="9"/>
      <c r="B303" s="9"/>
      <c r="C303" s="9"/>
      <c r="E303" s="168"/>
      <c r="P303" s="170"/>
      <c r="Q303" s="170"/>
      <c r="R303" s="6"/>
      <c r="S303" s="7"/>
      <c r="T303" s="8"/>
      <c r="U303" s="7"/>
      <c r="V303" s="7"/>
      <c r="W303" s="7"/>
      <c r="X303" s="7"/>
    </row>
    <row r="304" spans="1:24" s="153" customFormat="1" x14ac:dyDescent="0.35">
      <c r="A304" s="9"/>
      <c r="B304" s="9"/>
      <c r="C304" s="9"/>
      <c r="E304" s="168"/>
      <c r="P304" s="170"/>
      <c r="Q304" s="170"/>
      <c r="R304" s="6"/>
      <c r="S304" s="7"/>
      <c r="T304" s="8"/>
      <c r="U304" s="7"/>
      <c r="V304" s="7"/>
      <c r="W304" s="7"/>
      <c r="X304" s="7"/>
    </row>
    <row r="305" spans="1:24" s="153" customFormat="1" x14ac:dyDescent="0.35">
      <c r="A305" s="9"/>
      <c r="B305" s="9"/>
      <c r="C305" s="9"/>
      <c r="E305" s="168"/>
      <c r="P305" s="170"/>
      <c r="Q305" s="170"/>
      <c r="R305" s="6"/>
      <c r="S305" s="7"/>
      <c r="T305" s="8"/>
      <c r="U305" s="7"/>
      <c r="V305" s="7"/>
      <c r="W305" s="7"/>
      <c r="X305" s="7"/>
    </row>
    <row r="306" spans="1:24" s="153" customFormat="1" x14ac:dyDescent="0.35">
      <c r="A306" s="9"/>
      <c r="B306" s="9"/>
      <c r="C306" s="9"/>
      <c r="E306" s="168"/>
      <c r="P306" s="170"/>
      <c r="Q306" s="170"/>
      <c r="R306" s="6"/>
      <c r="S306" s="7"/>
      <c r="T306" s="8"/>
      <c r="U306" s="7"/>
      <c r="V306" s="7"/>
      <c r="W306" s="7"/>
      <c r="X306" s="7"/>
    </row>
    <row r="307" spans="1:24" s="153" customFormat="1" x14ac:dyDescent="0.35">
      <c r="A307" s="9"/>
      <c r="B307" s="9"/>
      <c r="C307" s="9"/>
      <c r="E307" s="168"/>
      <c r="P307" s="170"/>
      <c r="Q307" s="170"/>
      <c r="R307" s="6"/>
      <c r="S307" s="7"/>
      <c r="T307" s="8"/>
      <c r="U307" s="7"/>
      <c r="V307" s="7"/>
      <c r="W307" s="7"/>
      <c r="X307" s="7"/>
    </row>
    <row r="308" spans="1:24" s="153" customFormat="1" x14ac:dyDescent="0.35">
      <c r="A308" s="9"/>
      <c r="B308" s="9"/>
      <c r="C308" s="9"/>
      <c r="E308" s="168"/>
      <c r="P308" s="170"/>
      <c r="Q308" s="170"/>
      <c r="R308" s="6"/>
      <c r="S308" s="7"/>
      <c r="T308" s="8"/>
      <c r="U308" s="7"/>
      <c r="V308" s="7"/>
      <c r="W308" s="7"/>
      <c r="X308" s="7"/>
    </row>
    <row r="309" spans="1:24" s="153" customFormat="1" x14ac:dyDescent="0.35">
      <c r="A309" s="9"/>
      <c r="B309" s="9"/>
      <c r="C309" s="9"/>
      <c r="E309" s="168"/>
      <c r="P309" s="170"/>
      <c r="Q309" s="170"/>
      <c r="R309" s="6"/>
      <c r="S309" s="7"/>
      <c r="T309" s="8"/>
      <c r="U309" s="7"/>
      <c r="V309" s="7"/>
      <c r="W309" s="7"/>
      <c r="X309" s="7"/>
    </row>
    <row r="310" spans="1:24" s="153" customFormat="1" x14ac:dyDescent="0.35">
      <c r="A310" s="9"/>
      <c r="B310" s="9"/>
      <c r="C310" s="9"/>
      <c r="E310" s="168"/>
      <c r="P310" s="170"/>
      <c r="Q310" s="170"/>
      <c r="R310" s="6"/>
      <c r="S310" s="7"/>
      <c r="T310" s="8"/>
      <c r="U310" s="7"/>
      <c r="V310" s="7"/>
      <c r="W310" s="7"/>
      <c r="X310" s="7"/>
    </row>
    <row r="311" spans="1:24" s="153" customFormat="1" x14ac:dyDescent="0.35">
      <c r="A311" s="9"/>
      <c r="B311" s="9"/>
      <c r="C311" s="9"/>
      <c r="E311" s="168"/>
      <c r="P311" s="170"/>
      <c r="Q311" s="170"/>
      <c r="R311" s="6"/>
      <c r="S311" s="7"/>
      <c r="T311" s="8"/>
      <c r="U311" s="7"/>
      <c r="V311" s="7"/>
      <c r="W311" s="7"/>
      <c r="X311" s="7"/>
    </row>
    <row r="312" spans="1:24" s="153" customFormat="1" x14ac:dyDescent="0.35">
      <c r="A312" s="9"/>
      <c r="B312" s="9"/>
      <c r="C312" s="9"/>
      <c r="E312" s="168"/>
      <c r="P312" s="170"/>
      <c r="Q312" s="170"/>
      <c r="R312" s="6"/>
      <c r="S312" s="7"/>
      <c r="T312" s="8"/>
      <c r="U312" s="7"/>
      <c r="V312" s="7"/>
      <c r="W312" s="7"/>
      <c r="X312" s="7"/>
    </row>
    <row r="313" spans="1:24" s="153" customFormat="1" x14ac:dyDescent="0.35">
      <c r="A313" s="9"/>
      <c r="B313" s="9"/>
      <c r="C313" s="9"/>
      <c r="E313" s="168"/>
      <c r="P313" s="170"/>
      <c r="Q313" s="170"/>
      <c r="R313" s="6"/>
      <c r="S313" s="7"/>
      <c r="T313" s="8"/>
      <c r="U313" s="7"/>
      <c r="V313" s="7"/>
      <c r="W313" s="7"/>
      <c r="X313" s="7"/>
    </row>
    <row r="314" spans="1:24" s="153" customFormat="1" x14ac:dyDescent="0.35">
      <c r="A314" s="9"/>
      <c r="B314" s="9"/>
      <c r="C314" s="9"/>
      <c r="E314" s="168"/>
      <c r="P314" s="170"/>
      <c r="Q314" s="170"/>
      <c r="R314" s="6"/>
      <c r="S314" s="7"/>
      <c r="T314" s="8"/>
      <c r="U314" s="7"/>
      <c r="V314" s="7"/>
      <c r="W314" s="7"/>
      <c r="X314" s="7"/>
    </row>
    <row r="315" spans="1:24" s="153" customFormat="1" x14ac:dyDescent="0.35">
      <c r="A315" s="9"/>
      <c r="B315" s="9"/>
      <c r="C315" s="9"/>
      <c r="E315" s="168"/>
      <c r="P315" s="170"/>
      <c r="Q315" s="170"/>
      <c r="R315" s="6"/>
      <c r="S315" s="7"/>
      <c r="T315" s="8"/>
      <c r="U315" s="7"/>
      <c r="V315" s="7"/>
      <c r="W315" s="7"/>
      <c r="X315" s="7"/>
    </row>
    <row r="316" spans="1:24" s="153" customFormat="1" x14ac:dyDescent="0.35">
      <c r="A316" s="9"/>
      <c r="B316" s="9"/>
      <c r="C316" s="9"/>
      <c r="E316" s="168"/>
      <c r="P316" s="170"/>
      <c r="Q316" s="170"/>
      <c r="R316" s="6"/>
      <c r="S316" s="7"/>
      <c r="T316" s="8"/>
      <c r="U316" s="7"/>
      <c r="V316" s="7"/>
      <c r="W316" s="7"/>
      <c r="X316" s="7"/>
    </row>
    <row r="317" spans="1:24" s="153" customFormat="1" x14ac:dyDescent="0.35">
      <c r="A317" s="9"/>
      <c r="B317" s="9"/>
      <c r="C317" s="9"/>
      <c r="E317" s="168"/>
      <c r="P317" s="170"/>
      <c r="Q317" s="170"/>
      <c r="R317" s="6"/>
      <c r="S317" s="7"/>
      <c r="T317" s="8"/>
      <c r="U317" s="7"/>
      <c r="V317" s="7"/>
      <c r="W317" s="7"/>
      <c r="X317" s="7"/>
    </row>
    <row r="318" spans="1:24" s="153" customFormat="1" x14ac:dyDescent="0.35">
      <c r="A318" s="9"/>
      <c r="B318" s="9"/>
      <c r="C318" s="9"/>
      <c r="E318" s="168"/>
      <c r="P318" s="170"/>
      <c r="Q318" s="170"/>
      <c r="R318" s="6"/>
      <c r="S318" s="7"/>
      <c r="T318" s="8"/>
      <c r="U318" s="7"/>
      <c r="V318" s="7"/>
      <c r="W318" s="7"/>
      <c r="X318" s="7"/>
    </row>
    <row r="319" spans="1:24" s="153" customFormat="1" x14ac:dyDescent="0.35">
      <c r="A319" s="9"/>
      <c r="B319" s="9"/>
      <c r="C319" s="9"/>
      <c r="E319" s="168"/>
      <c r="P319" s="170"/>
      <c r="Q319" s="170"/>
      <c r="R319" s="6"/>
      <c r="S319" s="7"/>
      <c r="T319" s="8"/>
      <c r="U319" s="7"/>
      <c r="V319" s="7"/>
      <c r="W319" s="7"/>
      <c r="X319" s="7"/>
    </row>
    <row r="320" spans="1:24" s="153" customFormat="1" x14ac:dyDescent="0.35">
      <c r="A320" s="9"/>
      <c r="B320" s="9"/>
      <c r="C320" s="9"/>
      <c r="E320" s="168"/>
      <c r="P320" s="170"/>
      <c r="Q320" s="170"/>
      <c r="R320" s="6"/>
      <c r="S320" s="7"/>
      <c r="T320" s="8"/>
      <c r="U320" s="7"/>
      <c r="V320" s="7"/>
      <c r="W320" s="7"/>
      <c r="X320" s="7"/>
    </row>
    <row r="321" spans="1:24" s="153" customFormat="1" x14ac:dyDescent="0.35">
      <c r="A321" s="9"/>
      <c r="B321" s="9"/>
      <c r="C321" s="9"/>
      <c r="E321" s="168"/>
      <c r="P321" s="170"/>
      <c r="Q321" s="170"/>
      <c r="R321" s="6"/>
      <c r="S321" s="7"/>
      <c r="T321" s="8"/>
      <c r="U321" s="7"/>
      <c r="V321" s="7"/>
      <c r="W321" s="7"/>
      <c r="X321" s="7"/>
    </row>
    <row r="322" spans="1:24" s="153" customFormat="1" x14ac:dyDescent="0.35">
      <c r="A322" s="9"/>
      <c r="B322" s="9"/>
      <c r="C322" s="9"/>
      <c r="E322" s="168"/>
      <c r="P322" s="170"/>
      <c r="Q322" s="170"/>
      <c r="R322" s="6"/>
      <c r="S322" s="7"/>
      <c r="T322" s="8"/>
      <c r="U322" s="7"/>
      <c r="V322" s="7"/>
      <c r="W322" s="7"/>
      <c r="X322" s="7"/>
    </row>
    <row r="323" spans="1:24" s="153" customFormat="1" x14ac:dyDescent="0.35">
      <c r="A323" s="9"/>
      <c r="B323" s="9"/>
      <c r="C323" s="9"/>
      <c r="E323" s="168"/>
      <c r="P323" s="170"/>
      <c r="Q323" s="170"/>
      <c r="R323" s="6"/>
      <c r="S323" s="7"/>
      <c r="T323" s="8"/>
      <c r="U323" s="7"/>
      <c r="V323" s="7"/>
      <c r="W323" s="7"/>
      <c r="X323" s="7"/>
    </row>
    <row r="324" spans="1:24" s="153" customFormat="1" x14ac:dyDescent="0.35">
      <c r="A324" s="9"/>
      <c r="B324" s="9"/>
      <c r="C324" s="9"/>
      <c r="E324" s="168"/>
      <c r="P324" s="170"/>
      <c r="Q324" s="170"/>
      <c r="R324" s="6"/>
      <c r="S324" s="7"/>
      <c r="T324" s="8"/>
      <c r="U324" s="7"/>
      <c r="V324" s="7"/>
      <c r="W324" s="7"/>
      <c r="X324" s="7"/>
    </row>
    <row r="325" spans="1:24" s="153" customFormat="1" x14ac:dyDescent="0.35">
      <c r="A325" s="9"/>
      <c r="B325" s="9"/>
      <c r="C325" s="9"/>
      <c r="E325" s="168"/>
      <c r="P325" s="170"/>
      <c r="Q325" s="170"/>
      <c r="R325" s="6"/>
      <c r="S325" s="7"/>
      <c r="T325" s="8"/>
      <c r="U325" s="7"/>
      <c r="V325" s="7"/>
      <c r="W325" s="7"/>
      <c r="X325" s="7"/>
    </row>
    <row r="326" spans="1:24" s="153" customFormat="1" x14ac:dyDescent="0.35">
      <c r="A326" s="9"/>
      <c r="B326" s="9"/>
      <c r="C326" s="9"/>
      <c r="E326" s="168"/>
      <c r="P326" s="170"/>
      <c r="Q326" s="170"/>
      <c r="R326" s="6"/>
      <c r="S326" s="7"/>
      <c r="T326" s="8"/>
      <c r="U326" s="7"/>
      <c r="V326" s="7"/>
      <c r="W326" s="7"/>
      <c r="X326" s="7"/>
    </row>
    <row r="327" spans="1:24" s="153" customFormat="1" x14ac:dyDescent="0.35">
      <c r="A327" s="9"/>
      <c r="B327" s="9"/>
      <c r="C327" s="9"/>
      <c r="E327" s="168"/>
      <c r="P327" s="170"/>
      <c r="Q327" s="170"/>
      <c r="R327" s="6"/>
      <c r="S327" s="7"/>
      <c r="T327" s="8"/>
      <c r="U327" s="7"/>
      <c r="V327" s="7"/>
      <c r="W327" s="7"/>
      <c r="X327" s="7"/>
    </row>
    <row r="328" spans="1:24" s="153" customFormat="1" x14ac:dyDescent="0.35">
      <c r="A328" s="9"/>
      <c r="B328" s="9"/>
      <c r="C328" s="9"/>
      <c r="E328" s="168"/>
      <c r="P328" s="170"/>
      <c r="Q328" s="170"/>
      <c r="R328" s="6"/>
      <c r="S328" s="7"/>
      <c r="T328" s="8"/>
      <c r="U328" s="7"/>
      <c r="V328" s="7"/>
      <c r="W328" s="7"/>
      <c r="X328" s="7"/>
    </row>
    <row r="329" spans="1:24" s="153" customFormat="1" x14ac:dyDescent="0.35">
      <c r="A329" s="9"/>
      <c r="B329" s="9"/>
      <c r="C329" s="9"/>
      <c r="E329" s="168"/>
      <c r="P329" s="170"/>
      <c r="Q329" s="170"/>
      <c r="R329" s="6"/>
      <c r="S329" s="7"/>
      <c r="T329" s="8"/>
      <c r="U329" s="7"/>
      <c r="V329" s="7"/>
      <c r="W329" s="7"/>
      <c r="X329" s="7"/>
    </row>
    <row r="330" spans="1:24" s="153" customFormat="1" x14ac:dyDescent="0.35">
      <c r="A330" s="9"/>
      <c r="B330" s="9"/>
      <c r="C330" s="9"/>
      <c r="E330" s="168"/>
      <c r="P330" s="170"/>
      <c r="Q330" s="170"/>
      <c r="R330" s="6"/>
      <c r="S330" s="7"/>
      <c r="T330" s="8"/>
      <c r="U330" s="7"/>
      <c r="V330" s="7"/>
      <c r="W330" s="7"/>
      <c r="X330" s="7"/>
    </row>
    <row r="331" spans="1:24" s="153" customFormat="1" x14ac:dyDescent="0.35">
      <c r="A331" s="9"/>
      <c r="B331" s="9"/>
      <c r="C331" s="9"/>
      <c r="E331" s="168"/>
      <c r="P331" s="170"/>
      <c r="Q331" s="170"/>
      <c r="R331" s="6"/>
      <c r="S331" s="7"/>
      <c r="T331" s="8"/>
      <c r="U331" s="7"/>
      <c r="V331" s="7"/>
      <c r="W331" s="7"/>
      <c r="X331" s="7"/>
    </row>
    <row r="332" spans="1:24" s="153" customFormat="1" x14ac:dyDescent="0.35">
      <c r="A332" s="9"/>
      <c r="B332" s="9"/>
      <c r="C332" s="9"/>
      <c r="E332" s="168"/>
      <c r="P332" s="170"/>
      <c r="Q332" s="170"/>
      <c r="R332" s="6"/>
      <c r="S332" s="7"/>
      <c r="T332" s="8"/>
      <c r="U332" s="7"/>
      <c r="V332" s="7"/>
      <c r="W332" s="7"/>
      <c r="X332" s="7"/>
    </row>
    <row r="333" spans="1:24" s="153" customFormat="1" x14ac:dyDescent="0.35">
      <c r="A333" s="9"/>
      <c r="B333" s="9"/>
      <c r="C333" s="9"/>
      <c r="E333" s="168"/>
      <c r="P333" s="170"/>
      <c r="Q333" s="170"/>
      <c r="R333" s="6"/>
      <c r="S333" s="7"/>
      <c r="T333" s="8"/>
      <c r="U333" s="7"/>
      <c r="V333" s="7"/>
      <c r="W333" s="7"/>
      <c r="X333" s="7"/>
    </row>
    <row r="334" spans="1:24" s="153" customFormat="1" x14ac:dyDescent="0.35">
      <c r="A334" s="9"/>
      <c r="B334" s="9"/>
      <c r="C334" s="9"/>
      <c r="E334" s="168"/>
      <c r="P334" s="170"/>
      <c r="Q334" s="170"/>
      <c r="R334" s="6"/>
      <c r="S334" s="7"/>
      <c r="T334" s="8"/>
      <c r="U334" s="7"/>
      <c r="V334" s="7"/>
      <c r="W334" s="7"/>
      <c r="X334" s="7"/>
    </row>
    <row r="335" spans="1:24" s="153" customFormat="1" x14ac:dyDescent="0.35">
      <c r="A335" s="9"/>
      <c r="B335" s="9"/>
      <c r="C335" s="9"/>
      <c r="E335" s="168"/>
      <c r="P335" s="170"/>
      <c r="Q335" s="170"/>
      <c r="R335" s="6"/>
      <c r="S335" s="7"/>
      <c r="T335" s="8"/>
      <c r="U335" s="7"/>
      <c r="V335" s="7"/>
      <c r="W335" s="7"/>
      <c r="X335" s="7"/>
    </row>
    <row r="336" spans="1:24" s="153" customFormat="1" x14ac:dyDescent="0.35">
      <c r="A336" s="9"/>
      <c r="B336" s="9"/>
      <c r="C336" s="9"/>
      <c r="E336" s="168"/>
      <c r="P336" s="170"/>
      <c r="Q336" s="170"/>
      <c r="R336" s="6"/>
      <c r="S336" s="7"/>
      <c r="T336" s="8"/>
      <c r="U336" s="7"/>
      <c r="V336" s="7"/>
      <c r="W336" s="7"/>
      <c r="X336" s="7"/>
    </row>
    <row r="337" spans="1:24" s="153" customFormat="1" x14ac:dyDescent="0.35">
      <c r="A337" s="9"/>
      <c r="B337" s="9"/>
      <c r="C337" s="9"/>
      <c r="E337" s="168"/>
      <c r="P337" s="170"/>
      <c r="Q337" s="170"/>
      <c r="R337" s="6"/>
      <c r="S337" s="7"/>
      <c r="T337" s="8"/>
      <c r="U337" s="7"/>
      <c r="V337" s="7"/>
      <c r="W337" s="7"/>
      <c r="X337" s="7"/>
    </row>
    <row r="338" spans="1:24" s="153" customFormat="1" x14ac:dyDescent="0.35">
      <c r="A338" s="9"/>
      <c r="B338" s="9"/>
      <c r="C338" s="9"/>
      <c r="E338" s="168"/>
      <c r="P338" s="170"/>
      <c r="Q338" s="170"/>
      <c r="R338" s="6"/>
      <c r="S338" s="7"/>
      <c r="T338" s="8"/>
      <c r="U338" s="7"/>
      <c r="V338" s="7"/>
      <c r="W338" s="7"/>
      <c r="X338" s="7"/>
    </row>
    <row r="339" spans="1:24" s="153" customFormat="1" x14ac:dyDescent="0.35">
      <c r="A339" s="9"/>
      <c r="B339" s="9"/>
      <c r="C339" s="9"/>
      <c r="E339" s="168"/>
      <c r="P339" s="170"/>
      <c r="Q339" s="170"/>
      <c r="R339" s="6"/>
      <c r="S339" s="7"/>
      <c r="T339" s="8"/>
      <c r="U339" s="7"/>
      <c r="V339" s="7"/>
      <c r="W339" s="7"/>
      <c r="X339" s="7"/>
    </row>
    <row r="340" spans="1:24" s="153" customFormat="1" x14ac:dyDescent="0.35">
      <c r="A340" s="9"/>
      <c r="B340" s="9"/>
      <c r="C340" s="9"/>
      <c r="E340" s="168"/>
      <c r="P340" s="170"/>
      <c r="Q340" s="170"/>
      <c r="R340" s="6"/>
      <c r="S340" s="7"/>
      <c r="T340" s="8"/>
      <c r="U340" s="7"/>
      <c r="V340" s="7"/>
      <c r="W340" s="7"/>
      <c r="X340" s="7"/>
    </row>
    <row r="341" spans="1:24" s="153" customFormat="1" x14ac:dyDescent="0.35">
      <c r="A341" s="9"/>
      <c r="B341" s="9"/>
      <c r="C341" s="9"/>
      <c r="E341" s="168"/>
      <c r="P341" s="170"/>
      <c r="Q341" s="170"/>
      <c r="R341" s="6"/>
      <c r="S341" s="7"/>
      <c r="T341" s="8"/>
      <c r="U341" s="7"/>
      <c r="V341" s="7"/>
      <c r="W341" s="7"/>
      <c r="X341" s="7"/>
    </row>
    <row r="342" spans="1:24" s="153" customFormat="1" x14ac:dyDescent="0.35">
      <c r="A342" s="9"/>
      <c r="B342" s="9"/>
      <c r="C342" s="9"/>
      <c r="E342" s="168"/>
      <c r="P342" s="170"/>
      <c r="Q342" s="170"/>
      <c r="R342" s="6"/>
      <c r="S342" s="7"/>
      <c r="T342" s="8"/>
      <c r="U342" s="7"/>
      <c r="V342" s="7"/>
      <c r="W342" s="7"/>
      <c r="X342" s="7"/>
    </row>
    <row r="343" spans="1:24" s="153" customFormat="1" x14ac:dyDescent="0.35">
      <c r="A343" s="9"/>
      <c r="B343" s="9"/>
      <c r="C343" s="9"/>
      <c r="E343" s="168"/>
      <c r="P343" s="170"/>
      <c r="Q343" s="170"/>
      <c r="R343" s="6"/>
      <c r="S343" s="7"/>
      <c r="T343" s="8"/>
      <c r="U343" s="7"/>
      <c r="V343" s="7"/>
      <c r="W343" s="7"/>
      <c r="X343" s="7"/>
    </row>
    <row r="344" spans="1:24" s="153" customFormat="1" x14ac:dyDescent="0.35">
      <c r="A344" s="9"/>
      <c r="B344" s="9"/>
      <c r="C344" s="9"/>
      <c r="E344" s="168"/>
      <c r="P344" s="170"/>
      <c r="Q344" s="170"/>
      <c r="R344" s="6"/>
      <c r="S344" s="7"/>
      <c r="T344" s="8"/>
      <c r="U344" s="7"/>
      <c r="V344" s="7"/>
      <c r="W344" s="7"/>
      <c r="X344" s="7"/>
    </row>
    <row r="345" spans="1:24" s="153" customFormat="1" x14ac:dyDescent="0.35">
      <c r="A345" s="9"/>
      <c r="B345" s="9"/>
      <c r="C345" s="9"/>
      <c r="E345" s="168"/>
      <c r="P345" s="170"/>
      <c r="Q345" s="170"/>
      <c r="R345" s="6"/>
      <c r="S345" s="7"/>
      <c r="T345" s="8"/>
      <c r="U345" s="7"/>
      <c r="V345" s="7"/>
      <c r="W345" s="7"/>
      <c r="X345" s="7"/>
    </row>
    <row r="346" spans="1:24" s="153" customFormat="1" x14ac:dyDescent="0.35">
      <c r="A346" s="9"/>
      <c r="B346" s="9"/>
      <c r="C346" s="9"/>
      <c r="E346" s="168"/>
      <c r="P346" s="170"/>
      <c r="Q346" s="170"/>
      <c r="R346" s="6"/>
      <c r="S346" s="7"/>
      <c r="T346" s="8"/>
      <c r="U346" s="7"/>
      <c r="V346" s="7"/>
      <c r="W346" s="7"/>
      <c r="X346" s="7"/>
    </row>
    <row r="347" spans="1:24" s="153" customFormat="1" x14ac:dyDescent="0.35">
      <c r="A347" s="9"/>
      <c r="B347" s="9"/>
      <c r="C347" s="9"/>
      <c r="E347" s="168"/>
      <c r="P347" s="170"/>
      <c r="Q347" s="170"/>
      <c r="R347" s="6"/>
      <c r="S347" s="7"/>
      <c r="T347" s="8"/>
      <c r="U347" s="7"/>
      <c r="V347" s="7"/>
      <c r="W347" s="7"/>
      <c r="X347" s="7"/>
    </row>
    <row r="348" spans="1:24" s="153" customFormat="1" x14ac:dyDescent="0.35">
      <c r="A348" s="9"/>
      <c r="B348" s="9"/>
      <c r="C348" s="9"/>
      <c r="E348" s="168"/>
      <c r="P348" s="170"/>
      <c r="Q348" s="170"/>
      <c r="R348" s="6"/>
      <c r="S348" s="7"/>
      <c r="T348" s="8"/>
      <c r="U348" s="7"/>
      <c r="V348" s="7"/>
      <c r="W348" s="7"/>
      <c r="X348" s="7"/>
    </row>
    <row r="349" spans="1:24" s="153" customFormat="1" x14ac:dyDescent="0.35">
      <c r="A349" s="9"/>
      <c r="B349" s="9"/>
      <c r="C349" s="9"/>
      <c r="E349" s="168"/>
      <c r="P349" s="170"/>
      <c r="Q349" s="170"/>
      <c r="R349" s="6"/>
      <c r="S349" s="7"/>
      <c r="T349" s="8"/>
      <c r="U349" s="7"/>
      <c r="V349" s="7"/>
      <c r="W349" s="7"/>
      <c r="X349" s="7"/>
    </row>
    <row r="350" spans="1:24" s="153" customFormat="1" x14ac:dyDescent="0.35">
      <c r="A350" s="9"/>
      <c r="B350" s="9"/>
      <c r="C350" s="9"/>
      <c r="E350" s="168"/>
      <c r="P350" s="170"/>
      <c r="Q350" s="170"/>
      <c r="R350" s="6"/>
      <c r="S350" s="7"/>
      <c r="T350" s="8"/>
      <c r="U350" s="7"/>
      <c r="V350" s="7"/>
      <c r="W350" s="7"/>
      <c r="X350" s="7"/>
    </row>
    <row r="351" spans="1:24" s="153" customFormat="1" x14ac:dyDescent="0.35">
      <c r="A351" s="9"/>
      <c r="B351" s="9"/>
      <c r="C351" s="9"/>
      <c r="E351" s="168"/>
      <c r="P351" s="170"/>
      <c r="Q351" s="170"/>
      <c r="R351" s="6"/>
      <c r="S351" s="7"/>
      <c r="T351" s="8"/>
      <c r="U351" s="7"/>
      <c r="V351" s="7"/>
      <c r="W351" s="7"/>
      <c r="X351" s="7"/>
    </row>
    <row r="352" spans="1:24" s="153" customFormat="1" x14ac:dyDescent="0.35">
      <c r="A352" s="9"/>
      <c r="B352" s="9"/>
      <c r="C352" s="9"/>
      <c r="E352" s="168"/>
      <c r="P352" s="170"/>
      <c r="Q352" s="170"/>
      <c r="R352" s="6"/>
      <c r="S352" s="7"/>
      <c r="T352" s="8"/>
      <c r="U352" s="7"/>
      <c r="V352" s="7"/>
      <c r="W352" s="7"/>
      <c r="X352" s="7"/>
    </row>
    <row r="353" spans="1:24" s="153" customFormat="1" x14ac:dyDescent="0.35">
      <c r="A353" s="9"/>
      <c r="B353" s="9"/>
      <c r="C353" s="9"/>
      <c r="E353" s="168"/>
      <c r="P353" s="170"/>
      <c r="Q353" s="170"/>
      <c r="R353" s="6"/>
      <c r="S353" s="7"/>
      <c r="T353" s="8"/>
      <c r="U353" s="7"/>
      <c r="V353" s="7"/>
      <c r="W353" s="7"/>
      <c r="X353" s="7"/>
    </row>
    <row r="354" spans="1:24" s="153" customFormat="1" x14ac:dyDescent="0.35">
      <c r="A354" s="9"/>
      <c r="B354" s="9"/>
      <c r="C354" s="9"/>
      <c r="E354" s="168"/>
      <c r="P354" s="170"/>
      <c r="Q354" s="170"/>
      <c r="R354" s="6"/>
      <c r="S354" s="7"/>
      <c r="T354" s="8"/>
      <c r="U354" s="7"/>
      <c r="V354" s="7"/>
      <c r="W354" s="7"/>
      <c r="X354" s="7"/>
    </row>
    <row r="355" spans="1:24" s="153" customFormat="1" x14ac:dyDescent="0.35">
      <c r="A355" s="9"/>
      <c r="B355" s="9"/>
      <c r="C355" s="9"/>
      <c r="E355" s="168"/>
      <c r="P355" s="170"/>
      <c r="Q355" s="170"/>
      <c r="R355" s="6"/>
      <c r="S355" s="7"/>
      <c r="T355" s="8"/>
      <c r="U355" s="7"/>
      <c r="V355" s="7"/>
      <c r="W355" s="7"/>
      <c r="X355" s="7"/>
    </row>
    <row r="356" spans="1:24" s="153" customFormat="1" x14ac:dyDescent="0.35">
      <c r="A356" s="9"/>
      <c r="B356" s="9"/>
      <c r="C356" s="9"/>
      <c r="E356" s="168"/>
      <c r="P356" s="170"/>
      <c r="Q356" s="170"/>
      <c r="R356" s="6"/>
      <c r="S356" s="7"/>
      <c r="T356" s="8"/>
      <c r="U356" s="7"/>
      <c r="V356" s="7"/>
      <c r="W356" s="7"/>
      <c r="X356" s="7"/>
    </row>
    <row r="357" spans="1:24" s="153" customFormat="1" x14ac:dyDescent="0.35">
      <c r="A357" s="9"/>
      <c r="B357" s="9"/>
      <c r="C357" s="9"/>
      <c r="E357" s="168"/>
      <c r="P357" s="170"/>
      <c r="Q357" s="170"/>
      <c r="R357" s="6"/>
      <c r="S357" s="7"/>
      <c r="T357" s="8"/>
      <c r="U357" s="7"/>
      <c r="V357" s="7"/>
      <c r="W357" s="7"/>
      <c r="X357" s="7"/>
    </row>
    <row r="358" spans="1:24" s="153" customFormat="1" x14ac:dyDescent="0.35">
      <c r="A358" s="9"/>
      <c r="B358" s="9"/>
      <c r="C358" s="9"/>
      <c r="E358" s="168"/>
      <c r="P358" s="170"/>
      <c r="Q358" s="170"/>
      <c r="R358" s="6"/>
      <c r="S358" s="7"/>
      <c r="T358" s="8"/>
      <c r="U358" s="7"/>
      <c r="V358" s="7"/>
      <c r="W358" s="7"/>
      <c r="X358" s="7"/>
    </row>
    <row r="359" spans="1:24" s="153" customFormat="1" x14ac:dyDescent="0.35">
      <c r="A359" s="9"/>
      <c r="B359" s="9"/>
      <c r="C359" s="9"/>
      <c r="E359" s="168"/>
      <c r="P359" s="170"/>
      <c r="Q359" s="170"/>
      <c r="R359" s="6"/>
      <c r="S359" s="7"/>
      <c r="T359" s="8"/>
      <c r="U359" s="7"/>
      <c r="V359" s="7"/>
      <c r="W359" s="7"/>
      <c r="X359" s="7"/>
    </row>
    <row r="360" spans="1:24" s="153" customFormat="1" x14ac:dyDescent="0.35">
      <c r="A360" s="9"/>
      <c r="B360" s="9"/>
      <c r="C360" s="9"/>
      <c r="E360" s="168"/>
      <c r="P360" s="170"/>
      <c r="Q360" s="170"/>
      <c r="R360" s="6"/>
      <c r="S360" s="7"/>
      <c r="T360" s="8"/>
      <c r="U360" s="7"/>
      <c r="V360" s="7"/>
      <c r="W360" s="7"/>
      <c r="X360" s="7"/>
    </row>
    <row r="361" spans="1:24" s="153" customFormat="1" x14ac:dyDescent="0.35">
      <c r="A361" s="9"/>
      <c r="B361" s="9"/>
      <c r="C361" s="9"/>
      <c r="E361" s="168"/>
      <c r="P361" s="170"/>
      <c r="Q361" s="170"/>
      <c r="R361" s="6"/>
      <c r="S361" s="7"/>
      <c r="T361" s="8"/>
      <c r="U361" s="7"/>
      <c r="V361" s="7"/>
      <c r="W361" s="7"/>
      <c r="X361" s="7"/>
    </row>
    <row r="362" spans="1:24" s="153" customFormat="1" x14ac:dyDescent="0.35">
      <c r="A362" s="9"/>
      <c r="B362" s="9"/>
      <c r="C362" s="9"/>
      <c r="E362" s="168"/>
      <c r="P362" s="170"/>
      <c r="Q362" s="170"/>
      <c r="R362" s="6"/>
      <c r="S362" s="7"/>
      <c r="T362" s="8"/>
      <c r="U362" s="7"/>
      <c r="V362" s="7"/>
      <c r="W362" s="7"/>
      <c r="X362" s="7"/>
    </row>
    <row r="363" spans="1:24" s="153" customFormat="1" x14ac:dyDescent="0.35">
      <c r="A363" s="9"/>
      <c r="B363" s="9"/>
      <c r="C363" s="9"/>
      <c r="E363" s="168"/>
      <c r="P363" s="170"/>
      <c r="Q363" s="170"/>
      <c r="R363" s="6"/>
      <c r="S363" s="7"/>
      <c r="T363" s="8"/>
      <c r="U363" s="7"/>
      <c r="V363" s="7"/>
      <c r="W363" s="7"/>
      <c r="X363" s="7"/>
    </row>
    <row r="364" spans="1:24" s="153" customFormat="1" x14ac:dyDescent="0.35">
      <c r="A364" s="9"/>
      <c r="B364" s="9"/>
      <c r="C364" s="9"/>
      <c r="E364" s="168"/>
      <c r="P364" s="170"/>
      <c r="Q364" s="170"/>
      <c r="R364" s="6"/>
      <c r="S364" s="7"/>
      <c r="T364" s="8"/>
      <c r="U364" s="7"/>
      <c r="V364" s="7"/>
      <c r="W364" s="7"/>
      <c r="X364" s="7"/>
    </row>
    <row r="365" spans="1:24" s="153" customFormat="1" x14ac:dyDescent="0.35">
      <c r="A365" s="9"/>
      <c r="B365" s="9"/>
      <c r="C365" s="9"/>
      <c r="E365" s="168"/>
      <c r="P365" s="170"/>
      <c r="Q365" s="170"/>
      <c r="R365" s="6"/>
      <c r="S365" s="7"/>
      <c r="T365" s="8"/>
      <c r="U365" s="7"/>
      <c r="V365" s="7"/>
      <c r="W365" s="7"/>
      <c r="X365" s="7"/>
    </row>
    <row r="366" spans="1:24" s="153" customFormat="1" x14ac:dyDescent="0.35">
      <c r="A366" s="9"/>
      <c r="B366" s="9"/>
      <c r="C366" s="9"/>
      <c r="E366" s="168"/>
      <c r="P366" s="170"/>
      <c r="Q366" s="170"/>
      <c r="R366" s="6"/>
      <c r="S366" s="7"/>
      <c r="T366" s="8"/>
      <c r="U366" s="7"/>
      <c r="V366" s="7"/>
      <c r="W366" s="7"/>
      <c r="X366" s="7"/>
    </row>
    <row r="367" spans="1:24" s="153" customFormat="1" x14ac:dyDescent="0.35">
      <c r="A367" s="9"/>
      <c r="B367" s="9"/>
      <c r="C367" s="9"/>
      <c r="E367" s="168"/>
      <c r="P367" s="170"/>
      <c r="Q367" s="170"/>
      <c r="R367" s="6"/>
      <c r="S367" s="7"/>
      <c r="T367" s="8"/>
      <c r="U367" s="7"/>
      <c r="V367" s="7"/>
      <c r="W367" s="7"/>
      <c r="X367" s="7"/>
    </row>
    <row r="368" spans="1:24" s="153" customFormat="1" x14ac:dyDescent="0.35">
      <c r="A368" s="9"/>
      <c r="B368" s="9"/>
      <c r="C368" s="9"/>
      <c r="E368" s="168"/>
      <c r="P368" s="170"/>
      <c r="Q368" s="170"/>
      <c r="R368" s="6"/>
      <c r="S368" s="7"/>
      <c r="T368" s="8"/>
      <c r="U368" s="7"/>
      <c r="V368" s="7"/>
      <c r="W368" s="7"/>
      <c r="X368" s="7"/>
    </row>
    <row r="369" spans="1:24" s="153" customFormat="1" x14ac:dyDescent="0.35">
      <c r="A369" s="9"/>
      <c r="B369" s="9"/>
      <c r="C369" s="9"/>
      <c r="E369" s="168"/>
      <c r="P369" s="170"/>
      <c r="Q369" s="170"/>
      <c r="R369" s="6"/>
      <c r="S369" s="7"/>
      <c r="T369" s="8"/>
      <c r="U369" s="7"/>
      <c r="V369" s="7"/>
      <c r="W369" s="7"/>
      <c r="X369" s="7"/>
    </row>
    <row r="370" spans="1:24" s="153" customFormat="1" x14ac:dyDescent="0.35">
      <c r="A370" s="9"/>
      <c r="B370" s="9"/>
      <c r="C370" s="9"/>
      <c r="E370" s="168"/>
      <c r="P370" s="170"/>
      <c r="Q370" s="170"/>
      <c r="R370" s="6"/>
      <c r="S370" s="7"/>
      <c r="T370" s="8"/>
      <c r="U370" s="7"/>
      <c r="V370" s="7"/>
      <c r="W370" s="7"/>
      <c r="X370" s="7"/>
    </row>
    <row r="371" spans="1:24" s="153" customFormat="1" x14ac:dyDescent="0.35">
      <c r="A371" s="9"/>
      <c r="B371" s="9"/>
      <c r="C371" s="9"/>
      <c r="E371" s="168"/>
      <c r="P371" s="170"/>
      <c r="Q371" s="170"/>
      <c r="R371" s="6"/>
      <c r="S371" s="7"/>
      <c r="T371" s="8"/>
      <c r="U371" s="7"/>
      <c r="V371" s="7"/>
      <c r="W371" s="7"/>
      <c r="X371" s="7"/>
    </row>
    <row r="372" spans="1:24" s="153" customFormat="1" x14ac:dyDescent="0.35">
      <c r="A372" s="9"/>
      <c r="B372" s="9"/>
      <c r="C372" s="9"/>
      <c r="E372" s="168"/>
      <c r="P372" s="170"/>
      <c r="Q372" s="170"/>
      <c r="R372" s="6"/>
      <c r="S372" s="7"/>
      <c r="T372" s="8"/>
      <c r="U372" s="7"/>
      <c r="V372" s="7"/>
      <c r="W372" s="7"/>
      <c r="X372" s="7"/>
    </row>
    <row r="373" spans="1:24" s="153" customFormat="1" x14ac:dyDescent="0.35">
      <c r="A373" s="9"/>
      <c r="B373" s="9"/>
      <c r="C373" s="9"/>
      <c r="E373" s="168"/>
      <c r="P373" s="170"/>
      <c r="Q373" s="170"/>
      <c r="R373" s="6"/>
      <c r="S373" s="7"/>
      <c r="T373" s="8"/>
      <c r="U373" s="7"/>
      <c r="V373" s="7"/>
      <c r="W373" s="7"/>
      <c r="X373" s="7"/>
    </row>
    <row r="374" spans="1:24" s="153" customFormat="1" x14ac:dyDescent="0.35">
      <c r="A374" s="9"/>
      <c r="B374" s="9"/>
      <c r="C374" s="9"/>
      <c r="E374" s="168"/>
      <c r="P374" s="170"/>
      <c r="Q374" s="170"/>
      <c r="R374" s="6"/>
      <c r="S374" s="7"/>
      <c r="T374" s="8"/>
      <c r="U374" s="7"/>
      <c r="V374" s="7"/>
      <c r="W374" s="7"/>
      <c r="X374" s="7"/>
    </row>
    <row r="375" spans="1:24" s="153" customFormat="1" x14ac:dyDescent="0.35">
      <c r="A375" s="9"/>
      <c r="B375" s="9"/>
      <c r="C375" s="9"/>
      <c r="E375" s="168"/>
      <c r="P375" s="170"/>
      <c r="Q375" s="170"/>
      <c r="R375" s="6"/>
      <c r="S375" s="7"/>
      <c r="T375" s="8"/>
      <c r="U375" s="7"/>
      <c r="V375" s="7"/>
      <c r="W375" s="7"/>
      <c r="X375" s="7"/>
    </row>
    <row r="376" spans="1:24" s="153" customFormat="1" x14ac:dyDescent="0.35">
      <c r="A376" s="9"/>
      <c r="B376" s="9"/>
      <c r="C376" s="9"/>
      <c r="E376" s="168"/>
      <c r="P376" s="170"/>
      <c r="Q376" s="170"/>
      <c r="R376" s="6"/>
      <c r="S376" s="7"/>
      <c r="T376" s="8"/>
      <c r="U376" s="7"/>
      <c r="V376" s="7"/>
      <c r="W376" s="7"/>
      <c r="X376" s="7"/>
    </row>
    <row r="377" spans="1:24" s="153" customFormat="1" x14ac:dyDescent="0.35">
      <c r="A377" s="9"/>
      <c r="B377" s="9"/>
      <c r="C377" s="9"/>
      <c r="E377" s="168"/>
      <c r="P377" s="170"/>
      <c r="Q377" s="170"/>
      <c r="R377" s="6"/>
      <c r="S377" s="7"/>
      <c r="T377" s="8"/>
      <c r="U377" s="7"/>
      <c r="V377" s="7"/>
      <c r="W377" s="7"/>
      <c r="X377" s="7"/>
    </row>
    <row r="378" spans="1:24" s="153" customFormat="1" x14ac:dyDescent="0.35">
      <c r="A378" s="9"/>
      <c r="B378" s="9"/>
      <c r="C378" s="9"/>
      <c r="E378" s="168"/>
      <c r="P378" s="170"/>
      <c r="Q378" s="170"/>
      <c r="R378" s="6"/>
      <c r="S378" s="7"/>
      <c r="T378" s="8"/>
      <c r="U378" s="7"/>
      <c r="V378" s="7"/>
      <c r="W378" s="7"/>
      <c r="X378" s="7"/>
    </row>
    <row r="379" spans="1:24" s="153" customFormat="1" x14ac:dyDescent="0.35">
      <c r="A379" s="9"/>
      <c r="B379" s="9"/>
      <c r="C379" s="9"/>
      <c r="E379" s="168"/>
      <c r="P379" s="170"/>
      <c r="Q379" s="170"/>
      <c r="R379" s="6"/>
      <c r="S379" s="7"/>
      <c r="T379" s="8"/>
      <c r="U379" s="7"/>
      <c r="V379" s="7"/>
      <c r="W379" s="7"/>
      <c r="X379" s="7"/>
    </row>
    <row r="380" spans="1:24" s="153" customFormat="1" x14ac:dyDescent="0.35">
      <c r="A380" s="9"/>
      <c r="B380" s="9"/>
      <c r="C380" s="9"/>
      <c r="E380" s="168"/>
      <c r="P380" s="170"/>
      <c r="Q380" s="170"/>
      <c r="R380" s="6"/>
      <c r="S380" s="7"/>
      <c r="T380" s="8"/>
      <c r="U380" s="7"/>
      <c r="V380" s="7"/>
      <c r="W380" s="7"/>
      <c r="X380" s="7"/>
    </row>
    <row r="381" spans="1:24" s="153" customFormat="1" x14ac:dyDescent="0.35">
      <c r="A381" s="9"/>
      <c r="B381" s="9"/>
      <c r="C381" s="9"/>
      <c r="E381" s="168"/>
      <c r="P381" s="170"/>
      <c r="Q381" s="170"/>
      <c r="R381" s="6"/>
      <c r="S381" s="7"/>
      <c r="T381" s="8"/>
      <c r="U381" s="7"/>
      <c r="V381" s="7"/>
      <c r="W381" s="7"/>
      <c r="X381" s="7"/>
    </row>
    <row r="382" spans="1:24" s="153" customFormat="1" x14ac:dyDescent="0.35">
      <c r="A382" s="9"/>
      <c r="B382" s="9"/>
      <c r="C382" s="9"/>
      <c r="E382" s="168"/>
      <c r="P382" s="170"/>
      <c r="Q382" s="170"/>
      <c r="R382" s="6"/>
      <c r="S382" s="7"/>
      <c r="T382" s="8"/>
      <c r="U382" s="7"/>
      <c r="V382" s="7"/>
      <c r="W382" s="7"/>
      <c r="X382" s="7"/>
    </row>
    <row r="383" spans="1:24" s="153" customFormat="1" x14ac:dyDescent="0.35">
      <c r="A383" s="9"/>
      <c r="B383" s="9"/>
      <c r="C383" s="9"/>
      <c r="E383" s="168"/>
      <c r="P383" s="170"/>
      <c r="Q383" s="170"/>
      <c r="R383" s="6"/>
      <c r="S383" s="7"/>
      <c r="T383" s="8"/>
      <c r="U383" s="7"/>
      <c r="V383" s="7"/>
      <c r="W383" s="7"/>
      <c r="X383" s="7"/>
    </row>
    <row r="384" spans="1:24" s="153" customFormat="1" x14ac:dyDescent="0.35">
      <c r="A384" s="9"/>
      <c r="B384" s="9"/>
      <c r="C384" s="9"/>
      <c r="E384" s="168"/>
      <c r="P384" s="170"/>
      <c r="Q384" s="170"/>
      <c r="R384" s="6"/>
      <c r="S384" s="7"/>
      <c r="T384" s="8"/>
      <c r="U384" s="7"/>
      <c r="V384" s="7"/>
      <c r="W384" s="7"/>
      <c r="X384" s="7"/>
    </row>
    <row r="385" spans="1:24" s="153" customFormat="1" x14ac:dyDescent="0.35">
      <c r="A385" s="9"/>
      <c r="B385" s="9"/>
      <c r="C385" s="9"/>
      <c r="E385" s="168"/>
      <c r="P385" s="170"/>
      <c r="Q385" s="170"/>
      <c r="R385" s="6"/>
      <c r="S385" s="7"/>
      <c r="T385" s="8"/>
      <c r="U385" s="7"/>
      <c r="V385" s="7"/>
      <c r="W385" s="7"/>
      <c r="X385" s="7"/>
    </row>
    <row r="386" spans="1:24" s="153" customFormat="1" x14ac:dyDescent="0.35">
      <c r="A386" s="9"/>
      <c r="B386" s="9"/>
      <c r="C386" s="9"/>
      <c r="E386" s="168"/>
      <c r="P386" s="170"/>
      <c r="Q386" s="170"/>
      <c r="R386" s="6"/>
      <c r="S386" s="7"/>
      <c r="T386" s="8"/>
      <c r="U386" s="7"/>
      <c r="V386" s="7"/>
      <c r="W386" s="7"/>
      <c r="X386" s="7"/>
    </row>
    <row r="387" spans="1:24" s="153" customFormat="1" x14ac:dyDescent="0.35">
      <c r="A387" s="9"/>
      <c r="B387" s="9"/>
      <c r="C387" s="9"/>
      <c r="E387" s="168"/>
      <c r="P387" s="170"/>
      <c r="Q387" s="170"/>
      <c r="R387" s="6"/>
      <c r="S387" s="7"/>
      <c r="T387" s="8"/>
      <c r="U387" s="7"/>
      <c r="V387" s="7"/>
      <c r="W387" s="7"/>
      <c r="X387" s="7"/>
    </row>
    <row r="388" spans="1:24" s="153" customFormat="1" x14ac:dyDescent="0.35">
      <c r="A388" s="9"/>
      <c r="B388" s="9"/>
      <c r="C388" s="9"/>
      <c r="E388" s="168"/>
      <c r="P388" s="170"/>
      <c r="Q388" s="170"/>
      <c r="R388" s="6"/>
      <c r="S388" s="7"/>
      <c r="T388" s="8"/>
      <c r="U388" s="7"/>
      <c r="V388" s="7"/>
      <c r="W388" s="7"/>
      <c r="X388" s="7"/>
    </row>
    <row r="389" spans="1:24" s="153" customFormat="1" x14ac:dyDescent="0.35">
      <c r="A389" s="9"/>
      <c r="B389" s="9"/>
      <c r="C389" s="9"/>
      <c r="E389" s="168"/>
      <c r="P389" s="170"/>
      <c r="Q389" s="170"/>
      <c r="R389" s="6"/>
      <c r="S389" s="7"/>
      <c r="T389" s="8"/>
      <c r="U389" s="7"/>
      <c r="V389" s="7"/>
      <c r="W389" s="7"/>
      <c r="X389" s="7"/>
    </row>
    <row r="390" spans="1:24" s="153" customFormat="1" x14ac:dyDescent="0.35">
      <c r="A390" s="9"/>
      <c r="B390" s="9"/>
      <c r="C390" s="9"/>
      <c r="E390" s="168"/>
      <c r="P390" s="170"/>
      <c r="Q390" s="170"/>
      <c r="R390" s="6"/>
      <c r="S390" s="7"/>
      <c r="T390" s="8"/>
      <c r="U390" s="7"/>
      <c r="V390" s="7"/>
      <c r="W390" s="7"/>
      <c r="X390" s="7"/>
    </row>
    <row r="391" spans="1:24" s="153" customFormat="1" x14ac:dyDescent="0.35">
      <c r="A391" s="9"/>
      <c r="B391" s="9"/>
      <c r="C391" s="9"/>
      <c r="E391" s="168"/>
      <c r="P391" s="170"/>
      <c r="Q391" s="170"/>
      <c r="R391" s="6"/>
      <c r="S391" s="7"/>
      <c r="T391" s="8"/>
      <c r="U391" s="7"/>
      <c r="V391" s="7"/>
      <c r="W391" s="7"/>
      <c r="X391" s="7"/>
    </row>
    <row r="392" spans="1:24" s="153" customFormat="1" x14ac:dyDescent="0.35">
      <c r="A392" s="9"/>
      <c r="B392" s="9"/>
      <c r="C392" s="9"/>
      <c r="E392" s="168"/>
      <c r="P392" s="170"/>
      <c r="Q392" s="170"/>
      <c r="R392" s="6"/>
      <c r="S392" s="7"/>
      <c r="T392" s="8"/>
      <c r="U392" s="7"/>
      <c r="V392" s="7"/>
      <c r="W392" s="7"/>
      <c r="X392" s="7"/>
    </row>
    <row r="393" spans="1:24" s="153" customFormat="1" x14ac:dyDescent="0.35">
      <c r="A393" s="9"/>
      <c r="B393" s="9"/>
      <c r="C393" s="9"/>
      <c r="E393" s="168"/>
      <c r="P393" s="170"/>
      <c r="Q393" s="170"/>
      <c r="R393" s="6"/>
      <c r="S393" s="7"/>
      <c r="T393" s="8"/>
      <c r="U393" s="7"/>
      <c r="V393" s="7"/>
      <c r="W393" s="7"/>
      <c r="X393" s="7"/>
    </row>
    <row r="394" spans="1:24" s="153" customFormat="1" x14ac:dyDescent="0.35">
      <c r="A394" s="9"/>
      <c r="B394" s="9"/>
      <c r="C394" s="9"/>
      <c r="E394" s="168"/>
      <c r="P394" s="170"/>
      <c r="Q394" s="170"/>
      <c r="R394" s="6"/>
      <c r="S394" s="7"/>
      <c r="T394" s="8"/>
      <c r="U394" s="7"/>
      <c r="V394" s="7"/>
      <c r="W394" s="7"/>
      <c r="X394" s="7"/>
    </row>
    <row r="395" spans="1:24" s="153" customFormat="1" x14ac:dyDescent="0.35">
      <c r="A395" s="9"/>
      <c r="B395" s="9"/>
      <c r="C395" s="9"/>
      <c r="E395" s="168"/>
      <c r="P395" s="170"/>
      <c r="Q395" s="170"/>
      <c r="R395" s="6"/>
      <c r="S395" s="7"/>
      <c r="T395" s="8"/>
      <c r="U395" s="7"/>
      <c r="V395" s="7"/>
      <c r="W395" s="7"/>
      <c r="X395" s="7"/>
    </row>
    <row r="396" spans="1:24" s="153" customFormat="1" x14ac:dyDescent="0.35">
      <c r="A396" s="9"/>
      <c r="B396" s="9"/>
      <c r="C396" s="9"/>
      <c r="E396" s="168"/>
      <c r="P396" s="170"/>
      <c r="Q396" s="170"/>
      <c r="R396" s="6"/>
      <c r="S396" s="7"/>
      <c r="T396" s="8"/>
      <c r="U396" s="7"/>
      <c r="V396" s="7"/>
      <c r="W396" s="7"/>
      <c r="X396" s="7"/>
    </row>
    <row r="397" spans="1:24" s="153" customFormat="1" x14ac:dyDescent="0.35">
      <c r="A397" s="9"/>
      <c r="B397" s="9"/>
      <c r="C397" s="9"/>
      <c r="E397" s="168"/>
      <c r="P397" s="170"/>
      <c r="Q397" s="170"/>
      <c r="R397" s="6"/>
      <c r="S397" s="7"/>
      <c r="T397" s="8"/>
      <c r="U397" s="7"/>
      <c r="V397" s="7"/>
      <c r="W397" s="7"/>
      <c r="X397" s="7"/>
    </row>
    <row r="398" spans="1:24" s="153" customFormat="1" x14ac:dyDescent="0.35">
      <c r="A398" s="9"/>
      <c r="B398" s="9"/>
      <c r="C398" s="9"/>
      <c r="E398" s="168"/>
      <c r="P398" s="170"/>
      <c r="Q398" s="170"/>
      <c r="R398" s="6"/>
      <c r="S398" s="7"/>
      <c r="T398" s="8"/>
      <c r="U398" s="7"/>
      <c r="V398" s="7"/>
      <c r="W398" s="7"/>
      <c r="X398" s="7"/>
    </row>
    <row r="399" spans="1:24" s="153" customFormat="1" x14ac:dyDescent="0.35">
      <c r="A399" s="9"/>
      <c r="B399" s="9"/>
      <c r="C399" s="9"/>
      <c r="E399" s="168"/>
      <c r="P399" s="170"/>
      <c r="Q399" s="170"/>
      <c r="R399" s="6"/>
      <c r="S399" s="7"/>
      <c r="T399" s="8"/>
      <c r="U399" s="7"/>
      <c r="V399" s="7"/>
      <c r="W399" s="7"/>
      <c r="X399" s="7"/>
    </row>
    <row r="400" spans="1:24" s="153" customFormat="1" x14ac:dyDescent="0.35">
      <c r="A400" s="9"/>
      <c r="B400" s="9"/>
      <c r="C400" s="9"/>
      <c r="E400" s="168"/>
      <c r="P400" s="170"/>
      <c r="Q400" s="170"/>
      <c r="R400" s="6"/>
      <c r="S400" s="7"/>
      <c r="T400" s="8"/>
      <c r="U400" s="7"/>
      <c r="V400" s="7"/>
      <c r="W400" s="7"/>
      <c r="X400" s="7"/>
    </row>
    <row r="401" spans="1:24" s="153" customFormat="1" x14ac:dyDescent="0.35">
      <c r="A401" s="1"/>
      <c r="B401" s="9"/>
      <c r="C401" s="9"/>
      <c r="E401" s="168"/>
      <c r="P401" s="170"/>
      <c r="Q401" s="170"/>
      <c r="R401" s="6"/>
      <c r="S401" s="7"/>
      <c r="T401" s="8"/>
      <c r="U401" s="7"/>
      <c r="V401" s="7"/>
      <c r="W401" s="7"/>
      <c r="X401" s="7"/>
    </row>
    <row r="402" spans="1:24" s="153" customFormat="1" x14ac:dyDescent="0.35">
      <c r="A402" s="1"/>
      <c r="B402" s="9"/>
      <c r="C402" s="9"/>
      <c r="E402" s="168"/>
      <c r="P402" s="170"/>
      <c r="Q402" s="170"/>
      <c r="R402" s="6"/>
      <c r="S402" s="7"/>
      <c r="T402" s="8"/>
      <c r="U402" s="7"/>
      <c r="V402" s="7"/>
      <c r="W402" s="7"/>
      <c r="X402" s="7"/>
    </row>
    <row r="403" spans="1:24" s="153" customFormat="1" x14ac:dyDescent="0.35">
      <c r="A403" s="1"/>
      <c r="B403" s="9"/>
      <c r="C403" s="9"/>
      <c r="E403" s="168"/>
      <c r="P403" s="170"/>
      <c r="Q403" s="170"/>
      <c r="R403" s="6"/>
      <c r="S403" s="7"/>
      <c r="T403" s="8"/>
      <c r="U403" s="7"/>
      <c r="V403" s="7"/>
      <c r="W403" s="7"/>
      <c r="X403" s="7"/>
    </row>
    <row r="404" spans="1:24" s="153" customFormat="1" x14ac:dyDescent="0.35">
      <c r="A404" s="1"/>
      <c r="B404" s="9"/>
      <c r="C404" s="9"/>
      <c r="E404" s="168"/>
      <c r="P404" s="170"/>
      <c r="Q404" s="170"/>
      <c r="R404" s="6"/>
      <c r="S404" s="7"/>
      <c r="T404" s="8"/>
      <c r="U404" s="7"/>
      <c r="V404" s="7"/>
      <c r="W404" s="7"/>
      <c r="X404" s="7"/>
    </row>
    <row r="405" spans="1:24" s="153" customFormat="1" x14ac:dyDescent="0.35">
      <c r="A405" s="1"/>
      <c r="B405" s="9"/>
      <c r="C405" s="9"/>
      <c r="E405" s="168"/>
      <c r="P405" s="170"/>
      <c r="Q405" s="170"/>
      <c r="R405" s="6"/>
      <c r="S405" s="7"/>
      <c r="T405" s="8"/>
      <c r="U405" s="7"/>
      <c r="V405" s="7"/>
      <c r="W405" s="7"/>
      <c r="X405" s="7"/>
    </row>
    <row r="406" spans="1:24" s="153" customFormat="1" x14ac:dyDescent="0.35">
      <c r="A406" s="1"/>
      <c r="B406" s="9"/>
      <c r="C406" s="9"/>
      <c r="E406" s="168"/>
      <c r="P406" s="170"/>
      <c r="Q406" s="170"/>
      <c r="R406" s="6"/>
      <c r="S406" s="7"/>
      <c r="T406" s="8"/>
      <c r="U406" s="7"/>
      <c r="V406" s="7"/>
      <c r="W406" s="7"/>
      <c r="X406" s="7"/>
    </row>
    <row r="407" spans="1:24" s="153" customFormat="1" x14ac:dyDescent="0.35">
      <c r="A407" s="1"/>
      <c r="B407" s="9"/>
      <c r="C407" s="9"/>
      <c r="E407" s="168"/>
      <c r="P407" s="170"/>
      <c r="Q407" s="170"/>
      <c r="R407" s="6"/>
      <c r="S407" s="7"/>
      <c r="T407" s="8"/>
      <c r="U407" s="7"/>
      <c r="V407" s="7"/>
      <c r="W407" s="7"/>
      <c r="X407" s="7"/>
    </row>
    <row r="408" spans="1:24" s="153" customFormat="1" x14ac:dyDescent="0.35">
      <c r="A408" s="1"/>
      <c r="B408" s="9"/>
      <c r="C408" s="9"/>
      <c r="E408" s="168"/>
      <c r="P408" s="170"/>
      <c r="Q408" s="170"/>
      <c r="R408" s="6"/>
      <c r="S408" s="7"/>
      <c r="T408" s="8"/>
      <c r="U408" s="7"/>
      <c r="V408" s="7"/>
      <c r="W408" s="7"/>
      <c r="X408" s="7"/>
    </row>
  </sheetData>
  <protectedRanges>
    <protectedRange sqref="F18:F19 G17 H11:H16 H18:H19 I17 J11:J12 J14:J16 J18:J19 K17 L11:L12 L14:L16 L18:L19 M17 N11:N12 N14:N16 O17 N18:N19 F22 H22 I23 J22 K23 M23 F25 H25 J25 L25 N25 F28 G29 F11:F16 H46 J46 L46 N46 H48 J48 L48 N48 H50 J50 L50 N50 F50" name="Studienplangestaltung"/>
  </protectedRanges>
  <autoFilter ref="A8:X96" xr:uid="{F6548F4F-4D7E-491D-9E54-B571559118A3}"/>
  <mergeCells count="17">
    <mergeCell ref="V5:V8"/>
    <mergeCell ref="T9:V9"/>
    <mergeCell ref="F91:Q91"/>
    <mergeCell ref="F6:O6"/>
    <mergeCell ref="F5:Q5"/>
    <mergeCell ref="A2:D2"/>
    <mergeCell ref="P6:Q6"/>
    <mergeCell ref="D5:D8"/>
    <mergeCell ref="R4:X4"/>
    <mergeCell ref="X5:X8"/>
    <mergeCell ref="D3:D4"/>
    <mergeCell ref="W5:W8"/>
    <mergeCell ref="E3:F4"/>
    <mergeCell ref="S5:S8"/>
    <mergeCell ref="R5:R8"/>
    <mergeCell ref="T5:T8"/>
    <mergeCell ref="U5:U8"/>
  </mergeCells>
  <conditionalFormatting sqref="D17">
    <cfRule type="expression" dxfId="2" priority="1">
      <formula>D17:O17=3</formula>
    </cfRule>
  </conditionalFormatting>
  <conditionalFormatting sqref="F11:Q87">
    <cfRule type="cellIs" dxfId="1" priority="2" operator="between">
      <formula>1</formula>
      <formula>20</formula>
    </cfRule>
    <cfRule type="containsText" dxfId="0" priority="3" operator="containsText" text="x">
      <formula>NOT(ISERROR(SEARCH("x",F11)))</formula>
    </cfRule>
  </conditionalFormatting>
  <pageMargins left="0.59055118110236227" right="0.59055118110236227" top="0.39370078740157483" bottom="0.39370078740157483" header="0.31496062992125984" footer="0.31496062992125984"/>
  <pageSetup paperSize="9" scale="34" orientation="portrait" r:id="rId1"/>
  <headerFooter alignWithMargins="0">
    <oddFooter>Seite &amp;P von &amp;N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Flexzeit WP Vorlage Studienpl.</vt:lpstr>
      <vt:lpstr>'Flexzeit WP Vorlage Studienpl.'!Druckbereich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Ursina Bühler</dc:creator>
  <cp:lastModifiedBy>Sarah Prieth</cp:lastModifiedBy>
  <dcterms:created xsi:type="dcterms:W3CDTF">2024-07-12T06:45:59Z</dcterms:created>
  <dcterms:modified xsi:type="dcterms:W3CDTF">2025-06-30T08:59:13Z</dcterms:modified>
</cp:coreProperties>
</file>